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F:\OBE ALE\"/>
    </mc:Choice>
  </mc:AlternateContent>
  <xr:revisionPtr revIDLastSave="0" documentId="13_ncr:1_{64A435F1-1514-4953-99C0-FB08F9CFE2C0}" xr6:coauthVersionLast="47" xr6:coauthVersionMax="47" xr10:uidLastSave="{00000000-0000-0000-0000-000000000000}"/>
  <bookViews>
    <workbookView xWindow="-120" yWindow="-120" windowWidth="20730" windowHeight="11160" activeTab="1" xr2:uid="{9EF89EAA-B2F2-4C82-8560-578E986C1F5E}"/>
  </bookViews>
  <sheets>
    <sheet name="Sheet1" sheetId="1" r:id="rId1"/>
    <sheet name="Sheet2" sheetId="2" r:id="rId2"/>
    <sheet name="Sheet3" sheetId="3" r:id="rId3"/>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9" i="2" l="1"/>
  <c r="Q8" i="2"/>
  <c r="Q7" i="2"/>
  <c r="Q6" i="2"/>
  <c r="Q5" i="2"/>
  <c r="L12" i="2" l="1"/>
  <c r="M12" i="2" l="1"/>
  <c r="P12" i="2"/>
  <c r="N12" i="2"/>
  <c r="E12" i="2"/>
  <c r="O12" i="2"/>
  <c r="G12" i="2"/>
  <c r="F12" i="2"/>
  <c r="D12" i="2"/>
  <c r="C12" i="2"/>
  <c r="B12" i="2"/>
  <c r="H11" i="2"/>
  <c r="H10" i="2"/>
  <c r="H9" i="2"/>
  <c r="H8" i="2"/>
  <c r="H7" i="2"/>
  <c r="H6" i="2"/>
  <c r="H5" i="2"/>
  <c r="Q12" i="2" l="1"/>
  <c r="H12" i="2"/>
</calcChain>
</file>

<file path=xl/sharedStrings.xml><?xml version="1.0" encoding="utf-8"?>
<sst xmlns="http://schemas.openxmlformats.org/spreadsheetml/2006/main" count="220" uniqueCount="155">
  <si>
    <t>UNIVERSITAS PAKUAN</t>
  </si>
  <si>
    <t>RENCANA PEMBELAJARAN SEMESTER</t>
  </si>
  <si>
    <t>MATA KULIAH (MK)</t>
  </si>
  <si>
    <t>KODE</t>
  </si>
  <si>
    <t>RUMPUN MK</t>
  </si>
  <si>
    <t>BOBOT (SKS)</t>
  </si>
  <si>
    <t>SEMESTER</t>
  </si>
  <si>
    <t>NO &amp; TGL DOKUMEN</t>
  </si>
  <si>
    <t>OTORISASI</t>
  </si>
  <si>
    <t>Pengembang RPS</t>
  </si>
  <si>
    <t>Koordinator RMK</t>
  </si>
  <si>
    <t>Ketua PRODI</t>
  </si>
  <si>
    <t>CPL - PRODI yang dibebankan pada MK</t>
  </si>
  <si>
    <t>Capaian Pembelajaran Mata Kuliah (CPMK)</t>
  </si>
  <si>
    <t>Kemampuan akhir tiap tahapan belajar (Sub-CMPK)</t>
  </si>
  <si>
    <t>CPMK 1</t>
  </si>
  <si>
    <t>CPMK 2</t>
  </si>
  <si>
    <t>Sub-CPMK 1</t>
  </si>
  <si>
    <t>Sub-CPMK 2</t>
  </si>
  <si>
    <t>Korelasi CPL terhadap Sub-CPMK</t>
  </si>
  <si>
    <t>CPL 3</t>
  </si>
  <si>
    <t>Sub-CPMK 3</t>
  </si>
  <si>
    <t>Sub-CPMK 4</t>
  </si>
  <si>
    <t>Sub-CPMK 5</t>
  </si>
  <si>
    <t>Sub-CPMK 6</t>
  </si>
  <si>
    <t>Sub-CPMK 7</t>
  </si>
  <si>
    <t>Deskripsi Singkat MK</t>
  </si>
  <si>
    <t>Pusataka</t>
  </si>
  <si>
    <t>Utama :</t>
  </si>
  <si>
    <t>Pendukung :</t>
  </si>
  <si>
    <t>Dosen pengampu</t>
  </si>
  <si>
    <t>Mata kuliah Syarat</t>
  </si>
  <si>
    <t>Mg ke-</t>
  </si>
  <si>
    <t>Kemampuan akhir tiap</t>
  </si>
  <si>
    <t>tahapan belajar</t>
  </si>
  <si>
    <t>(Sub-CPMK)</t>
  </si>
  <si>
    <t>Penilaian</t>
  </si>
  <si>
    <t>Indikator</t>
  </si>
  <si>
    <t>Kriteria &amp; bentuk</t>
  </si>
  <si>
    <t>Penugasan mahasiswa,</t>
  </si>
  <si>
    <t>Bentuk Pembelajaran,</t>
  </si>
  <si>
    <t>Metode Pembelajaran,</t>
  </si>
  <si>
    <t>[ Estimasi waktu ]</t>
  </si>
  <si>
    <t>Luring (offline)</t>
  </si>
  <si>
    <t>Daring (online)</t>
  </si>
  <si>
    <t>Materi Pembelajaran</t>
  </si>
  <si>
    <t>[ Pustaka ]</t>
  </si>
  <si>
    <t>(1)</t>
  </si>
  <si>
    <t>(2)</t>
  </si>
  <si>
    <t>(3)</t>
  </si>
  <si>
    <t>(4)</t>
  </si>
  <si>
    <t>(5)</t>
  </si>
  <si>
    <t>(6)</t>
  </si>
  <si>
    <t>(7)</t>
  </si>
  <si>
    <t>Evaluasi Tengah Semester / Ujian Tengah Semester</t>
  </si>
  <si>
    <t>Evaluasi Akhir Semester / Ujian Akhir Semester</t>
  </si>
  <si>
    <t>Metode Statistika</t>
  </si>
  <si>
    <t>0641KK1807</t>
  </si>
  <si>
    <t>T=2</t>
  </si>
  <si>
    <t>P=1</t>
  </si>
  <si>
    <t>Ani Andriyati, M.Si.</t>
  </si>
  <si>
    <t>Dr. Ir. Fitria Virgantari, M.Si.</t>
  </si>
  <si>
    <t>CPMK 3</t>
  </si>
  <si>
    <t>CPMK 4</t>
  </si>
  <si>
    <t>CPMK 5</t>
  </si>
  <si>
    <t>CPL 6</t>
  </si>
  <si>
    <t>√</t>
  </si>
  <si>
    <t xml:space="preserve">1. Mendenhall, W., Beaver, R. J. dan Beaver, B. M. 2009. Introduction to Probability and Statistics. 13th Edition, Brooks/Cole,
Cengage Learning, Florida
</t>
  </si>
  <si>
    <t>Bahan Kajian/Materi Pembelajaran</t>
  </si>
  <si>
    <t>2. Walpole, R. E. 1993. Pengantar Statistika. Edisi 3. PT. Gramedia Pustaka Utama</t>
  </si>
  <si>
    <t>3. Virgantari V, Savitri U, Andriyati A. 2020. Pengantar Statistika Terapan. Bogor. Unpak Press.</t>
  </si>
  <si>
    <t>-</t>
  </si>
  <si>
    <t xml:space="preserve"> 1. Wibisono Y. 2009. Metode Statistik. Edisi Ke-2. UGM Press</t>
  </si>
  <si>
    <t>lms.unpak.ac.id</t>
  </si>
  <si>
    <t>1. Mendenhall, W., Beaver, R. J. dan Beaver, B. M. 2009. Introduction to Probability and Statistics. 13th Edition, Brooks/Cole,
Cengage Learning, Florida
2. Walpole, R. E. 1993. Pengantar Statistika. Edisi 3. PT. Gramedia Pustaka Utama.                                                                            3. Virgantari V, Savitri U, Andriyati A. 2020. Pengantar Statistika Terapan. Bogor. Unpak Press.</t>
  </si>
  <si>
    <t>2-3</t>
  </si>
  <si>
    <t>4-5</t>
  </si>
  <si>
    <t>6-7</t>
  </si>
  <si>
    <t>9-11</t>
  </si>
  <si>
    <t>Capaian Pembelajaran (CP)</t>
  </si>
  <si>
    <t>FAKULTAS MATEMATIKA DAN ILMU PENGETAHUAN ALAM</t>
  </si>
  <si>
    <t>PROGRAM STUDI MATEMATIKA</t>
  </si>
  <si>
    <t>12 Agustus 2021</t>
  </si>
  <si>
    <t xml:space="preserve"> Inti</t>
  </si>
  <si>
    <t>Substansi kajian mata kuliah ini mencakup mengenai dasar-dasar ilmu statistika, baik statistika deskriptif yang terkait dengan penyajian data, maupun statistika inferensia yang terkait dengan pengambilan kesimpulan.  Lingkup bahasan meliputi; Penyajian data dalam bentuk tabel/grafik, ukuran pemusatan, ukuran penyebaran, dalil limit pusat, bentuk distribus i peluang , pendugaan selang kepeercayaan, pengujian hipotesis, analisis ragam, analisis korelasi dan regresi.</t>
  </si>
  <si>
    <t>1. Perkenalan dan Ruang Lingkup Statistika
2. Penyajian data 
3. Peringkasan Data
4. Konsep Dasar Peluang
5. Peubah Acak
6. Gambaran umum penarikan contoh
7. Sebaran penarikan contoh
8. UTS
9. Pendugaan selang kepercayaan satu populasi (Rata-rata, proporsi, ragam)
10. Pendugaan selang kepercayaan selisih dua populasi (Rata-rata )
11. Pendugaan selang kepercayaan selisih dua proporsi dan  rasio dua ragam
12. Pengujian hipotesis satu populasi (Rata-rata, proporsi, ragam)
13. Pengujian hipotesis selisih dua populasi (Rata-rata)
14. Analisis Ragam
15. Analisis korelasi dan regresi
16. UAS</t>
  </si>
  <si>
    <t>12-14</t>
  </si>
  <si>
    <t xml:space="preserve">1. Mahasiswa  mampu menyajikan data dalam bentuk tabel dan grafik
2. Mahasiswa mampu menganalisis deskripsi data  
</t>
  </si>
  <si>
    <t>Mahasiswa dapat  menjelaskan konsep dasar peluang, peubah acak, menganalisis  nilai harapan dan ragam peubah acak diskret dan kontinu.</t>
  </si>
  <si>
    <t xml:space="preserve">1. Mahasiswa dapat menganalisis teknik penarikan contoh.
2. Mahasiswa dapat menganalisis sebaran penarikan contoh
</t>
  </si>
  <si>
    <t>Mahasiswa dapat menduga  selang kepercayaan satu populasi dan selisih dua populasi bagi rata-rata, proporsi, ragam</t>
  </si>
  <si>
    <t xml:space="preserve"> 1.  Mahasiswa dapat menjelaskan langkah-langkah pengujian hipotesis mengenai rata-rata satu populasi dan pengujian hipotesis rata-rata selisih dua populasi
2. Mahasiswa dapat menjelaskan langkah-langkah pengujian hipotesis analisis ragam
</t>
  </si>
  <si>
    <t xml:space="preserve"> Mahasiswa mampu menerapkan dan menyelesaikan masalah dilingkungan masyarakat dengan koefisien korelasi dan  regresi linier sederhana.</t>
  </si>
  <si>
    <t xml:space="preserve">Kriteria: 
Penguasaan konsep, ketrampilan menganalisis
Bentuk: 
Tanya jawab, tugas
</t>
  </si>
  <si>
    <t xml:space="preserve">Kriteria: 
Ketrampilan kinerja, keaktifan
Bentuk: 
Penilaian Kinerja
</t>
  </si>
  <si>
    <t xml:space="preserve">Kriteria:
Penguasaan konsep, ketrampilan menganalisis
Bentuk :
Tanya jawab, Tugas
</t>
  </si>
  <si>
    <t xml:space="preserve">Kriteria:
Penguasaan konsep, ketrampilan kinerja
Bentuk :
Tanya jawab, Tugas
</t>
  </si>
  <si>
    <t xml:space="preserve">Bentuk Pembelajaran : Mendikusikan bahan literatur gambaran umum penarikan contoh
Metode : Eksplorasi. Diskusi,  PBL
Tugas : Mengidentifikasi prosedur sampling dan mengidentifikasi sebaran penarikan contoh
(BT 2x50’) + (BM 2x50’) + (TM 2x40’)
</t>
  </si>
  <si>
    <t>Dekan FMIPA</t>
  </si>
  <si>
    <t>Universitas Pakuan</t>
  </si>
  <si>
    <t xml:space="preserve">CPL 3 </t>
  </si>
  <si>
    <t>Disiplin, bertanggung jawab, dan memiliki jiwa wirausaha yang berlandaskan nilai, norma dan etika</t>
  </si>
  <si>
    <t xml:space="preserve">CPL 6 </t>
  </si>
  <si>
    <t xml:space="preserve">Mampu menggunakan dan mengembangkan konsep matematika, meliputi procedural/ komputasi, eksplorasi, penalaran logis, </t>
  </si>
  <si>
    <t xml:space="preserve">CPL 7 </t>
  </si>
  <si>
    <t xml:space="preserve">Mampu merumuskan, meyelesaikan, menginterpretasi dan menganalisis suatu permasalahan dunia nyata melalui pendekatan matematika </t>
  </si>
  <si>
    <t xml:space="preserve">CPL 8 </t>
  </si>
  <si>
    <t>Mampu menguasai konsep teoritis matematika dan konsep model matematika secara lengkap dan mendalam</t>
  </si>
  <si>
    <t>Menguji hipotesis dengan analisis korelasional, serta terampil menggunakan software statiska (CPL3), (CPL 8)</t>
  </si>
  <si>
    <t>menggunakan software statistika (CPL 3), (CPL7)</t>
  </si>
  <si>
    <t>Bobot Penilian</t>
  </si>
  <si>
    <t>%</t>
  </si>
  <si>
    <t>(8)</t>
  </si>
  <si>
    <t>Sub-CPMK</t>
  </si>
  <si>
    <t>UTS</t>
  </si>
  <si>
    <t>UAS</t>
  </si>
  <si>
    <t>LK</t>
  </si>
  <si>
    <t>Praktikum</t>
  </si>
  <si>
    <t>Keaktifan</t>
  </si>
  <si>
    <t>Sikap</t>
  </si>
  <si>
    <t xml:space="preserve">Persentase </t>
  </si>
  <si>
    <t>Nilai</t>
  </si>
  <si>
    <t>Persentase</t>
  </si>
  <si>
    <t>Bogor, Juni 2023</t>
  </si>
  <si>
    <t>Ani Andriyati, S.S., M.Si.</t>
  </si>
  <si>
    <t xml:space="preserve">1.  Mahasiswa mampu memberikan contoh dan mengani kosep dan istilah dasar statistika seperti populasi, contoh, variabel, parameter, statistik, skala pengukuran data.                                                               
2. Mahasiswa mampu menjukkan konsep dasar statistika pada lingkungan kampus
</t>
  </si>
  <si>
    <t xml:space="preserve">Menyajikan data secara deskriptif baik dalam bentuk peringkasan data maupun dalam bentuk tabel, grafik. 
</t>
  </si>
  <si>
    <t>Menganalisis  hubungan korelasional antar variabel, membuat model dan memprediksi dengan regresi baik secara manual maupun dengan menggunakan software statistika</t>
  </si>
  <si>
    <t>Rencana, Distribusi, dan Persentase Penilaian MK Metode Statistika</t>
  </si>
  <si>
    <t>Laporan</t>
  </si>
  <si>
    <t>modul 5 &amp;6</t>
  </si>
  <si>
    <t>Modul 8</t>
  </si>
  <si>
    <t>Rencana, Distribusi, dan Persentase Penilaian Praktikum Metode Statistika</t>
  </si>
  <si>
    <t>Menjelaskan konsep-konsep statistika, variabel, pengukuran variabel, skala pengukuran dan jenis data (CPL 3)</t>
  </si>
  <si>
    <t>Menyajikan data secara deskriptif dan menginterpretasikanya (CPL 3), (CPL 6)</t>
  </si>
  <si>
    <t xml:space="preserve">Menganalisis pendugaan selang kepercayaan dan Menguji hipotesis kesamaan rerata dan uji lanjut dengan menggunakan pendekatan paramterik serta terampil </t>
  </si>
  <si>
    <t>Mampu mengkosepkan pendugaan selang kepercayaan rata-rata, ragam untuk satu populasi dan selisih dua populasi</t>
  </si>
  <si>
    <t>Mampu menjelaskan konsep-konsep statistika, variabel acak, skala pengukuran dan jenis data</t>
  </si>
  <si>
    <t>Mampu membedakan bentuk Distribusi Peluang diskret dan kotinu serta distribusi variabel acak</t>
  </si>
  <si>
    <t>Mampu menjelaskan gambaran umum penarikan contoh</t>
  </si>
  <si>
    <t>Mampu menganalisis  hubungan korelasional antar variabel, membuat model dan memprediksi dengan regresi baik secara manual maupun dengan menggunakan software statistika</t>
  </si>
  <si>
    <t>Mampu mengimplementasikan prosedur pengujian  hipotesis  satu populasi dan selisih dua populasi dengan menggunakan software statistika</t>
  </si>
  <si>
    <t>Mampu menyajikan data secara deskriptif baik dalam bentuk peringkasan data maupun dalam bentuk tabel, grafik dengan batuan software statistika</t>
  </si>
  <si>
    <t>Menjelaskan konsep distribusi peluang  (CPL 3),(CPL 6)</t>
  </si>
  <si>
    <t xml:space="preserve">dengan atau tanpa bantuan perangkat lunak secara komprehensif </t>
  </si>
  <si>
    <t>generalisasi, abstraksi, dan Pembuktian secara formal</t>
  </si>
  <si>
    <t xml:space="preserve">Bentuk Pembelajaran : Mahasiswa bersama kelompoknya melakukan pengukuran tinggi dan berat badan mahasiswa Prodi Matematika secara langsung, serta menyajikan hasil pengukurannya dalam tabel dan grafik lengkap dengan ukuran pemusatan dan penyebaran.
Metode : Eksplorasi. Diskusi, PjBL, Praktikum
Tugas : proyek mendeskripsikan Tinggi dan berat badan mahasiswa  prodi Matematika.
(BT 2x50’) + (BM 2x50’) + (TM 2x40’)
</t>
  </si>
  <si>
    <t xml:space="preserve">Bentuk Pembelajaran : Mendiskusikan bahan literature tentang konsep dasar statistika
Metode: Eksplorasi. Diskusi, case study, 
Tugas : Mengidentifikasi populasi, contoh, variabel, parameter, statistik, skala pengukuran data di lingkungan kampus
(BT 1x50’) + (BM 1x50’) + (TM 1x40’)
</t>
  </si>
  <si>
    <t xml:space="preserve">Bentuk Pembelajaran : Mendiskusikan konsep dasar peluang dan peubah acak
Metode : Eksplorasi. Diskusi, case study, praktikum
Tugas : Mengidentifikasi distribusi peluang peubah acak diskret dan kontinu, serta menganalisis nilai harapan dan ragam peubah acak (BT 2x50’) + (BM 2x50’) + (TM 2x40’)
</t>
  </si>
  <si>
    <t xml:space="preserve">Bentuk Pembelajaran : Mendiskusikan bahan literature tentang: 1. pendugaan selang kepercayaan satu populasi (Rata-rata, proporsi, ragam). 
2. Pendugaan selang kepercayaan selisih dua populasi (Rata-rata ).   3. Pendugaan selang kepercayaan selisih dua proporsi dan  rasio dua ragam
Metode : Eksplorasi. Diskusi, case study, praktikum
Tugas : 
Mengidentifikasi pendugaan selang kepercayaan satu populasi dan pendugaan selang kepercayaan selisih dari dua populasi
(BT 3x50’) + (BM 3x50’) + (TM 1x40’)
</t>
  </si>
  <si>
    <t xml:space="preserve">Bentuk Pembelajaran : Mendiskusikan literatur pengujian hipotesis dan analisis ragam
Metode : Eksplorasi. Diskusi, case study, praktikum
Tugas : 
Merumuskan pengujian hipotesis untuk kasus satu populasi, dua populasi dan lebih dari dua populasi
(BT 3x50’) + (BM 3x50’) + (TM 1x40’)
</t>
  </si>
  <si>
    <t xml:space="preserve">Bentuk Pembelajaran : Mendiskusikan literatur Analisis korelasi dan Analisis Regresi
Metode : : Eksplorasi. Diskusi, case study, praktikum
Tugas : Menduga parameter model regresi dan koefisen korelasi.
(BT 1x50’) + (BM 1x50’) + (TM 1x40’)
</t>
  </si>
  <si>
    <t>modeul 1 s.d 3</t>
  </si>
  <si>
    <t>mdul 4</t>
  </si>
  <si>
    <t>modul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</si>
</sst>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sz val="11"/>
      <color theme="1"/>
      <name val="Cambria"/>
      <family val="1"/>
    </font>
    <font>
      <b/>
      <sz val="11"/>
      <color theme="1"/>
      <name val="Cambria"/>
      <family val="1"/>
    </font>
    <font>
      <b/>
      <sz val="12"/>
      <color theme="1"/>
      <name val="Cambria"/>
      <family val="1"/>
    </font>
    <font>
      <b/>
      <sz val="14"/>
      <color theme="1"/>
      <name val="Cambria"/>
      <family val="1"/>
    </font>
    <font>
      <sz val="8"/>
      <name val="Calibri"/>
      <family val="2"/>
      <scheme val="minor"/>
    </font>
    <font>
      <b/>
      <sz val="10"/>
      <color theme="1"/>
      <name val="Cambria"/>
      <family val="1"/>
    </font>
    <font>
      <b/>
      <sz val="11"/>
      <color rgb="FF0070C0"/>
      <name val="Cambria"/>
      <family val="1"/>
    </font>
    <font>
      <sz val="11"/>
      <color theme="1"/>
      <name val="Calibri"/>
      <family val="2"/>
    </font>
    <font>
      <sz val="10"/>
      <color theme="1"/>
      <name val="Cambria"/>
      <family val="1"/>
    </font>
  </fonts>
  <fills count="4">
    <fill>
      <patternFill patternType="none"/>
    </fill>
    <fill>
      <patternFill patternType="gray125"/>
    </fill>
    <fill>
      <patternFill patternType="solid">
        <fgColor theme="4" tint="0.39997558519241921"/>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171">
    <xf numFmtId="0" fontId="0" fillId="0" borderId="0" xfId="0"/>
    <xf numFmtId="0" fontId="0" fillId="2" borderId="2" xfId="0" applyFill="1" applyBorder="1"/>
    <xf numFmtId="0" fontId="0" fillId="2" borderId="3" xfId="0" applyFill="1" applyBorder="1"/>
    <xf numFmtId="0" fontId="0" fillId="2" borderId="4" xfId="0" applyFill="1" applyBorder="1"/>
    <xf numFmtId="0" fontId="0" fillId="2" borderId="6" xfId="0" applyFill="1" applyBorder="1"/>
    <xf numFmtId="0" fontId="0" fillId="2" borderId="0" xfId="0" applyFill="1"/>
    <xf numFmtId="0" fontId="0" fillId="2" borderId="9" xfId="0" applyFill="1" applyBorder="1"/>
    <xf numFmtId="0" fontId="1" fillId="0" borderId="1" xfId="0" applyFont="1" applyBorder="1"/>
    <xf numFmtId="0" fontId="2" fillId="0" borderId="2" xfId="0" applyFont="1" applyBorder="1"/>
    <xf numFmtId="0" fontId="2" fillId="0" borderId="8" xfId="0" applyFont="1" applyBorder="1"/>
    <xf numFmtId="0" fontId="2" fillId="0" borderId="3" xfId="0" applyFont="1" applyBorder="1"/>
    <xf numFmtId="0" fontId="2" fillId="0" borderId="6" xfId="0" applyFont="1" applyBorder="1"/>
    <xf numFmtId="0" fontId="2" fillId="0" borderId="9" xfId="0" applyFont="1" applyBorder="1"/>
    <xf numFmtId="0" fontId="2" fillId="0" borderId="7" xfId="0" applyFont="1" applyBorder="1"/>
    <xf numFmtId="0" fontId="2" fillId="0" borderId="12" xfId="0" applyFont="1" applyBorder="1"/>
    <xf numFmtId="0" fontId="2" fillId="0" borderId="0" xfId="0" applyFont="1"/>
    <xf numFmtId="0" fontId="2" fillId="0" borderId="1" xfId="0" applyFont="1" applyBorder="1"/>
    <xf numFmtId="0" fontId="7" fillId="3" borderId="1" xfId="0" applyFont="1" applyFill="1" applyBorder="1" applyAlignment="1">
      <alignment horizontal="center"/>
    </xf>
    <xf numFmtId="0" fontId="7" fillId="3" borderId="1" xfId="0" applyFont="1" applyFill="1" applyBorder="1"/>
    <xf numFmtId="0" fontId="2" fillId="3" borderId="0" xfId="0" applyFont="1" applyFill="1" applyAlignment="1">
      <alignment vertical="center"/>
    </xf>
    <xf numFmtId="0" fontId="2" fillId="3" borderId="9" xfId="0" applyFont="1" applyFill="1" applyBorder="1" applyAlignment="1">
      <alignment vertical="center"/>
    </xf>
    <xf numFmtId="0" fontId="0" fillId="3" borderId="2" xfId="0" applyFill="1" applyBorder="1"/>
    <xf numFmtId="0" fontId="0" fillId="3" borderId="8" xfId="0" applyFill="1" applyBorder="1"/>
    <xf numFmtId="0" fontId="7" fillId="3" borderId="11" xfId="0" applyFont="1" applyFill="1" applyBorder="1" applyAlignment="1">
      <alignment horizontal="center"/>
    </xf>
    <xf numFmtId="0" fontId="0" fillId="3" borderId="3" xfId="0" applyFill="1" applyBorder="1"/>
    <xf numFmtId="0" fontId="2" fillId="3" borderId="4" xfId="0" applyFont="1" applyFill="1" applyBorder="1" applyAlignment="1">
      <alignment vertical="center"/>
    </xf>
    <xf numFmtId="0" fontId="0" fillId="3" borderId="5" xfId="0" applyFill="1" applyBorder="1"/>
    <xf numFmtId="0" fontId="2" fillId="3" borderId="6" xfId="0" applyFont="1" applyFill="1" applyBorder="1" applyAlignment="1">
      <alignment vertical="center"/>
    </xf>
    <xf numFmtId="0" fontId="0" fillId="3" borderId="7" xfId="0" applyFill="1" applyBorder="1"/>
    <xf numFmtId="0" fontId="2" fillId="0" borderId="10" xfId="0" applyFont="1" applyBorder="1"/>
    <xf numFmtId="0" fontId="2" fillId="0" borderId="11" xfId="0" applyFont="1" applyBorder="1"/>
    <xf numFmtId="0" fontId="2" fillId="0" borderId="4" xfId="0" applyFont="1" applyBorder="1"/>
    <xf numFmtId="0" fontId="2" fillId="0" borderId="5" xfId="0" applyFont="1" applyBorder="1"/>
    <xf numFmtId="0" fontId="9" fillId="0" borderId="1" xfId="0" applyFont="1" applyBorder="1"/>
    <xf numFmtId="0" fontId="2" fillId="0" borderId="1" xfId="0" applyFont="1" applyBorder="1" applyAlignment="1">
      <alignment horizontal="center" vertical="top"/>
    </xf>
    <xf numFmtId="0" fontId="2" fillId="0" borderId="10" xfId="0" applyFont="1" applyBorder="1" applyAlignment="1">
      <alignment vertical="top" wrapText="1"/>
    </xf>
    <xf numFmtId="0" fontId="2" fillId="0" borderId="1" xfId="0" applyFont="1" applyBorder="1" applyAlignment="1">
      <alignment vertical="top" wrapText="1"/>
    </xf>
    <xf numFmtId="0" fontId="2" fillId="3" borderId="1" xfId="0" quotePrefix="1" applyFont="1" applyFill="1" applyBorder="1" applyAlignment="1">
      <alignment horizontal="center"/>
    </xf>
    <xf numFmtId="0" fontId="2" fillId="0" borderId="1" xfId="0" applyFont="1" applyBorder="1" applyAlignment="1">
      <alignment horizontal="left" vertical="top"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3" fillId="0" borderId="1" xfId="0" applyFont="1" applyBorder="1" applyAlignment="1">
      <alignment horizontal="center"/>
    </xf>
    <xf numFmtId="0" fontId="3" fillId="3" borderId="13" xfId="0" applyFont="1" applyFill="1" applyBorder="1"/>
    <xf numFmtId="0" fontId="3" fillId="3" borderId="15" xfId="0" applyFont="1" applyFill="1" applyBorder="1"/>
    <xf numFmtId="0" fontId="3" fillId="3" borderId="15" xfId="0" applyFont="1" applyFill="1" applyBorder="1" applyAlignment="1">
      <alignment horizontal="center"/>
    </xf>
    <xf numFmtId="0" fontId="3" fillId="3" borderId="14" xfId="0" applyFont="1" applyFill="1" applyBorder="1"/>
    <xf numFmtId="0" fontId="0" fillId="0" borderId="13" xfId="0" applyBorder="1" applyAlignment="1">
      <alignment horizontal="center"/>
    </xf>
    <xf numFmtId="0" fontId="0" fillId="0" borderId="14" xfId="0" applyBorder="1" applyAlignment="1">
      <alignment horizontal="center"/>
    </xf>
    <xf numFmtId="9" fontId="0" fillId="0" borderId="1" xfId="0" applyNumberFormat="1" applyBorder="1"/>
    <xf numFmtId="0" fontId="0" fillId="0" borderId="1" xfId="0" applyBorder="1"/>
    <xf numFmtId="10" fontId="0" fillId="0" borderId="1" xfId="0" applyNumberFormat="1" applyBorder="1"/>
    <xf numFmtId="0" fontId="2" fillId="0" borderId="13" xfId="0" applyFont="1" applyBorder="1"/>
    <xf numFmtId="0" fontId="2" fillId="0" borderId="14" xfId="0" applyFont="1" applyBorder="1"/>
    <xf numFmtId="9" fontId="0" fillId="0" borderId="0" xfId="0" applyNumberFormat="1"/>
    <xf numFmtId="0" fontId="0" fillId="0" borderId="0" xfId="0" applyAlignment="1">
      <alignment horizontal="center"/>
    </xf>
    <xf numFmtId="9" fontId="0" fillId="0" borderId="0" xfId="0" applyNumberFormat="1" applyAlignment="1">
      <alignment horizontal="center"/>
    </xf>
    <xf numFmtId="0" fontId="2" fillId="0" borderId="12" xfId="0" applyFont="1" applyBorder="1" applyAlignment="1">
      <alignment horizontal="center" vertical="top" wrapText="1"/>
    </xf>
    <xf numFmtId="0" fontId="2" fillId="0" borderId="10" xfId="0" applyFont="1" applyBorder="1" applyAlignment="1">
      <alignment horizontal="left" vertical="top" wrapText="1"/>
    </xf>
    <xf numFmtId="0" fontId="2" fillId="0" borderId="12" xfId="0" applyFont="1" applyBorder="1" applyAlignment="1">
      <alignment horizontal="left" vertical="top" wrapText="1"/>
    </xf>
    <xf numFmtId="0" fontId="5" fillId="2" borderId="2"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7" xfId="0" applyFont="1" applyFill="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4" fillId="2" borderId="10" xfId="0" applyFont="1" applyFill="1" applyBorder="1" applyAlignment="1">
      <alignment horizontal="center"/>
    </xf>
    <xf numFmtId="0" fontId="4" fillId="2" borderId="11" xfId="0" applyFont="1" applyFill="1" applyBorder="1" applyAlignment="1">
      <alignment horizontal="center"/>
    </xf>
    <xf numFmtId="0" fontId="4" fillId="2" borderId="12" xfId="0" applyFont="1" applyFill="1" applyBorder="1" applyAlignment="1">
      <alignment horizontal="center"/>
    </xf>
    <xf numFmtId="0" fontId="3" fillId="0" borderId="10" xfId="0" applyFont="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xf>
    <xf numFmtId="0" fontId="1" fillId="0" borderId="2" xfId="0" applyFont="1" applyBorder="1" applyAlignment="1">
      <alignment horizontal="center"/>
    </xf>
    <xf numFmtId="0" fontId="1" fillId="0" borderId="8" xfId="0" applyFont="1" applyBorder="1" applyAlignment="1">
      <alignment horizontal="center"/>
    </xf>
    <xf numFmtId="0" fontId="1" fillId="0" borderId="3" xfId="0" applyFont="1" applyBorder="1" applyAlignment="1">
      <alignment horizontal="center"/>
    </xf>
    <xf numFmtId="0" fontId="1" fillId="0" borderId="6" xfId="0" applyFont="1" applyBorder="1" applyAlignment="1">
      <alignment horizontal="center"/>
    </xf>
    <xf numFmtId="0" fontId="1" fillId="0" borderId="9" xfId="0" applyFont="1" applyBorder="1" applyAlignment="1">
      <alignment horizontal="center"/>
    </xf>
    <xf numFmtId="0" fontId="1" fillId="0" borderId="7" xfId="0" applyFont="1" applyBorder="1" applyAlignment="1">
      <alignment horizontal="center"/>
    </xf>
    <xf numFmtId="0" fontId="1" fillId="0" borderId="2" xfId="0" quotePrefix="1" applyFont="1" applyBorder="1" applyAlignment="1">
      <alignment horizontal="center"/>
    </xf>
    <xf numFmtId="0" fontId="2" fillId="0" borderId="2" xfId="0" applyFont="1" applyBorder="1" applyAlignment="1">
      <alignment horizontal="center"/>
    </xf>
    <xf numFmtId="0" fontId="2" fillId="0" borderId="8"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0" xfId="0" applyFont="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9" xfId="0" applyFont="1" applyBorder="1" applyAlignment="1">
      <alignment horizontal="center"/>
    </xf>
    <xf numFmtId="0" fontId="2" fillId="0" borderId="7" xfId="0" applyFont="1" applyBorder="1" applyAlignment="1">
      <alignment horizontal="center"/>
    </xf>
    <xf numFmtId="0" fontId="2" fillId="0" borderId="1" xfId="0" applyFont="1" applyBorder="1" applyAlignment="1">
      <alignment horizontal="center"/>
    </xf>
    <xf numFmtId="0" fontId="3" fillId="0" borderId="1" xfId="0" applyFont="1" applyBorder="1" applyAlignment="1">
      <alignment horizontal="center"/>
    </xf>
    <xf numFmtId="0" fontId="1" fillId="0" borderId="13" xfId="0" applyFont="1" applyBorder="1" applyAlignment="1">
      <alignment horizontal="center" vertical="top"/>
    </xf>
    <xf numFmtId="0" fontId="1" fillId="0" borderId="14" xfId="0" applyFont="1" applyBorder="1" applyAlignment="1">
      <alignment horizontal="center" vertical="top"/>
    </xf>
    <xf numFmtId="0" fontId="3" fillId="3" borderId="10" xfId="0" applyFont="1" applyFill="1" applyBorder="1" applyAlignment="1">
      <alignment horizontal="left"/>
    </xf>
    <xf numFmtId="0" fontId="3" fillId="3" borderId="11" xfId="0" applyFont="1" applyFill="1" applyBorder="1" applyAlignment="1">
      <alignment horizontal="left"/>
    </xf>
    <xf numFmtId="0" fontId="3" fillId="3" borderId="12" xfId="0" applyFont="1" applyFill="1" applyBorder="1" applyAlignment="1">
      <alignment horizontal="left"/>
    </xf>
    <xf numFmtId="0" fontId="2" fillId="3" borderId="1" xfId="0" applyFont="1" applyFill="1" applyBorder="1" applyAlignment="1">
      <alignment horizontal="center"/>
    </xf>
    <xf numFmtId="0" fontId="3" fillId="0" borderId="2" xfId="0" applyFont="1" applyBorder="1" applyAlignment="1">
      <alignment horizontal="center" vertical="top"/>
    </xf>
    <xf numFmtId="0" fontId="3" fillId="0" borderId="8" xfId="0" applyFont="1" applyBorder="1" applyAlignment="1">
      <alignment horizontal="center" vertical="top"/>
    </xf>
    <xf numFmtId="0" fontId="3" fillId="0" borderId="3" xfId="0" applyFont="1" applyBorder="1" applyAlignment="1">
      <alignment horizontal="center" vertical="top"/>
    </xf>
    <xf numFmtId="0" fontId="3" fillId="0" borderId="4" xfId="0" applyFont="1" applyBorder="1" applyAlignment="1">
      <alignment horizontal="center" vertical="top"/>
    </xf>
    <xf numFmtId="0" fontId="3" fillId="0" borderId="0" xfId="0" applyFont="1" applyAlignment="1">
      <alignment horizontal="center" vertical="top"/>
    </xf>
    <xf numFmtId="0" fontId="3" fillId="0" borderId="5" xfId="0" applyFont="1" applyBorder="1" applyAlignment="1">
      <alignment horizontal="center" vertical="top"/>
    </xf>
    <xf numFmtId="0" fontId="2" fillId="0" borderId="10" xfId="0" quotePrefix="1" applyFont="1" applyBorder="1" applyAlignment="1">
      <alignment horizontal="center"/>
    </xf>
    <xf numFmtId="0" fontId="2" fillId="0" borderId="12" xfId="0" quotePrefix="1" applyFont="1" applyBorder="1" applyAlignment="1">
      <alignment horizontal="center"/>
    </xf>
    <xf numFmtId="0" fontId="2" fillId="0" borderId="11" xfId="0" applyFont="1" applyBorder="1" applyAlignment="1">
      <alignment horizontal="left" vertical="top" wrapText="1"/>
    </xf>
    <xf numFmtId="16" fontId="2" fillId="0" borderId="10" xfId="0" quotePrefix="1" applyNumberFormat="1" applyFont="1" applyBorder="1" applyAlignment="1">
      <alignment horizontal="center" vertical="center"/>
    </xf>
    <xf numFmtId="16" fontId="2" fillId="0" borderId="12" xfId="0" quotePrefix="1" applyNumberFormat="1" applyFont="1" applyBorder="1" applyAlignment="1">
      <alignment horizontal="center" vertical="center"/>
    </xf>
    <xf numFmtId="0" fontId="2" fillId="0" borderId="1" xfId="0" applyFont="1" applyBorder="1" applyAlignment="1">
      <alignment horizontal="center" vertical="center"/>
    </xf>
    <xf numFmtId="0" fontId="8" fillId="3" borderId="4" xfId="0" applyFont="1" applyFill="1" applyBorder="1" applyAlignment="1">
      <alignment horizontal="center"/>
    </xf>
    <xf numFmtId="0" fontId="8" fillId="3" borderId="5" xfId="0" applyFont="1" applyFill="1" applyBorder="1" applyAlignment="1">
      <alignment horizontal="center"/>
    </xf>
    <xf numFmtId="0" fontId="2" fillId="0" borderId="10" xfId="0" applyFont="1" applyBorder="1" applyAlignment="1">
      <alignment horizontal="left"/>
    </xf>
    <xf numFmtId="0" fontId="2" fillId="0" borderId="11" xfId="0" applyFont="1" applyBorder="1" applyAlignment="1">
      <alignment horizontal="left"/>
    </xf>
    <xf numFmtId="0" fontId="2" fillId="0" borderId="12" xfId="0" applyFont="1" applyBorder="1" applyAlignment="1">
      <alignment horizontal="left"/>
    </xf>
    <xf numFmtId="0" fontId="3" fillId="0" borderId="2"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3" fillId="0" borderId="7" xfId="0" applyFont="1" applyBorder="1" applyAlignment="1">
      <alignment horizontal="center" vertical="center"/>
    </xf>
    <xf numFmtId="0" fontId="10" fillId="0" borderId="2" xfId="0" applyFont="1" applyBorder="1" applyAlignment="1">
      <alignment horizontal="left" vertical="top" wrapText="1"/>
    </xf>
    <xf numFmtId="0" fontId="10" fillId="0" borderId="8" xfId="0" applyFont="1" applyBorder="1" applyAlignment="1">
      <alignment horizontal="left" vertical="top" wrapText="1"/>
    </xf>
    <xf numFmtId="0" fontId="10" fillId="0" borderId="3" xfId="0" applyFont="1" applyBorder="1" applyAlignment="1">
      <alignment horizontal="left" vertical="top" wrapText="1"/>
    </xf>
    <xf numFmtId="0" fontId="10" fillId="0" borderId="4" xfId="0" applyFont="1" applyBorder="1" applyAlignment="1">
      <alignment horizontal="left" vertical="top" wrapText="1"/>
    </xf>
    <xf numFmtId="0" fontId="10" fillId="0" borderId="0" xfId="0" applyFont="1" applyAlignment="1">
      <alignment horizontal="left" vertical="top" wrapText="1"/>
    </xf>
    <xf numFmtId="0" fontId="10" fillId="0" borderId="5" xfId="0" applyFont="1" applyBorder="1" applyAlignment="1">
      <alignment horizontal="left" vertical="top" wrapText="1"/>
    </xf>
    <xf numFmtId="0" fontId="2" fillId="0" borderId="4" xfId="0" applyFont="1" applyBorder="1" applyAlignment="1">
      <alignment horizontal="left" wrapText="1"/>
    </xf>
    <xf numFmtId="0" fontId="2" fillId="0" borderId="0" xfId="0" applyFont="1" applyAlignment="1">
      <alignment horizontal="left"/>
    </xf>
    <xf numFmtId="0" fontId="2" fillId="0" borderId="5" xfId="0" applyFont="1" applyBorder="1" applyAlignment="1">
      <alignment horizontal="left"/>
    </xf>
    <xf numFmtId="0" fontId="2" fillId="0" borderId="6" xfId="0" applyFont="1" applyBorder="1" applyAlignment="1">
      <alignment horizontal="left" wrapText="1"/>
    </xf>
    <xf numFmtId="0" fontId="2" fillId="0" borderId="9" xfId="0" applyFont="1" applyBorder="1" applyAlignment="1">
      <alignment horizontal="left" wrapText="1"/>
    </xf>
    <xf numFmtId="0" fontId="2" fillId="0" borderId="7" xfId="0" applyFont="1" applyBorder="1" applyAlignment="1">
      <alignment horizontal="left" wrapText="1"/>
    </xf>
    <xf numFmtId="0" fontId="2" fillId="0" borderId="0" xfId="0" applyFont="1" applyAlignment="1">
      <alignment horizontal="left" wrapText="1"/>
    </xf>
    <xf numFmtId="0" fontId="2" fillId="0" borderId="5" xfId="0" applyFont="1" applyBorder="1" applyAlignment="1">
      <alignment horizontal="left" wrapText="1"/>
    </xf>
    <xf numFmtId="0" fontId="3" fillId="3" borderId="4" xfId="0" applyFont="1" applyFill="1" applyBorder="1" applyAlignment="1">
      <alignment horizontal="center"/>
    </xf>
    <xf numFmtId="0" fontId="3" fillId="3" borderId="5" xfId="0" applyFont="1" applyFill="1" applyBorder="1" applyAlignment="1">
      <alignment horizont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2" fillId="3" borderId="2" xfId="0" applyFont="1" applyFill="1" applyBorder="1" applyAlignment="1">
      <alignment horizontal="center"/>
    </xf>
    <xf numFmtId="0" fontId="2" fillId="3" borderId="3" xfId="0" applyFont="1" applyFill="1" applyBorder="1" applyAlignment="1">
      <alignment horizontal="center"/>
    </xf>
    <xf numFmtId="0" fontId="2" fillId="3" borderId="4" xfId="0" applyFont="1" applyFill="1" applyBorder="1" applyAlignment="1">
      <alignment horizontal="center"/>
    </xf>
    <xf numFmtId="0" fontId="2" fillId="3" borderId="5" xfId="0" applyFont="1" applyFill="1" applyBorder="1" applyAlignment="1">
      <alignment horizontal="center"/>
    </xf>
    <xf numFmtId="0" fontId="2" fillId="3" borderId="6" xfId="0" applyFont="1" applyFill="1" applyBorder="1" applyAlignment="1">
      <alignment horizontal="center"/>
    </xf>
    <xf numFmtId="0" fontId="2" fillId="3" borderId="7" xfId="0" applyFont="1" applyFill="1" applyBorder="1" applyAlignment="1">
      <alignment horizontal="center"/>
    </xf>
    <xf numFmtId="0" fontId="2" fillId="0" borderId="1" xfId="0" quotePrefix="1" applyFont="1" applyBorder="1" applyAlignment="1">
      <alignment horizontal="center"/>
    </xf>
    <xf numFmtId="0" fontId="2" fillId="3" borderId="10" xfId="0" quotePrefix="1" applyFont="1" applyFill="1" applyBorder="1" applyAlignment="1">
      <alignment horizontal="center"/>
    </xf>
    <xf numFmtId="0" fontId="2" fillId="3" borderId="12" xfId="0" quotePrefix="1" applyFont="1" applyFill="1" applyBorder="1" applyAlignment="1">
      <alignment horizontal="center"/>
    </xf>
    <xf numFmtId="0" fontId="2" fillId="3" borderId="1" xfId="0" quotePrefix="1" applyFont="1" applyFill="1" applyBorder="1" applyAlignment="1">
      <alignment horizontal="center"/>
    </xf>
    <xf numFmtId="0" fontId="3" fillId="3" borderId="0" xfId="0" applyFont="1" applyFill="1" applyAlignment="1">
      <alignment horizontal="center" vertical="center"/>
    </xf>
    <xf numFmtId="16" fontId="2" fillId="0" borderId="1" xfId="0" quotePrefix="1" applyNumberFormat="1" applyFont="1" applyBorder="1" applyAlignment="1">
      <alignment horizontal="center" vertical="center"/>
    </xf>
    <xf numFmtId="16" fontId="2" fillId="0" borderId="1" xfId="0" quotePrefix="1" applyNumberFormat="1" applyFont="1" applyBorder="1" applyAlignment="1">
      <alignment horizontal="center"/>
    </xf>
    <xf numFmtId="0" fontId="2" fillId="0" borderId="1" xfId="0" applyFont="1" applyBorder="1" applyAlignment="1">
      <alignment horizontal="left" vertical="top" wrapText="1"/>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2" fillId="0" borderId="13" xfId="0" applyFont="1" applyBorder="1" applyAlignment="1">
      <alignment horizontal="center"/>
    </xf>
    <xf numFmtId="0" fontId="2" fillId="0" borderId="14" xfId="0" applyFont="1" applyBorder="1" applyAlignment="1">
      <alignment horizontal="center"/>
    </xf>
    <xf numFmtId="9" fontId="0" fillId="0" borderId="13" xfId="0" applyNumberFormat="1" applyBorder="1" applyAlignment="1">
      <alignment horizontal="center"/>
    </xf>
    <xf numFmtId="9" fontId="0" fillId="0" borderId="14" xfId="0" applyNumberFormat="1" applyBorder="1" applyAlignment="1">
      <alignment horizontal="center"/>
    </xf>
    <xf numFmtId="0" fontId="0" fillId="0" borderId="1" xfId="0"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161926</xdr:colOff>
      <xdr:row>0</xdr:row>
      <xdr:rowOff>152400</xdr:rowOff>
    </xdr:from>
    <xdr:to>
      <xdr:col>1</xdr:col>
      <xdr:colOff>401421</xdr:colOff>
      <xdr:row>5</xdr:row>
      <xdr:rowOff>19050</xdr:rowOff>
    </xdr:to>
    <xdr:pic>
      <xdr:nvPicPr>
        <xdr:cNvPr id="3" name="Picture 2">
          <a:extLst>
            <a:ext uri="{FF2B5EF4-FFF2-40B4-BE49-F238E27FC236}">
              <a16:creationId xmlns:a16="http://schemas.microsoft.com/office/drawing/2014/main" id="{9006551D-5367-4A75-BCCB-2DC20FE195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926" y="152400"/>
          <a:ext cx="849095" cy="838200"/>
        </a:xfrm>
        <a:prstGeom prst="rect">
          <a:avLst/>
        </a:prstGeom>
      </xdr:spPr>
    </xdr:pic>
    <xdr:clientData/>
  </xdr:twoCellAnchor>
  <xdr:twoCellAnchor editAs="oneCell">
    <xdr:from>
      <xdr:col>6</xdr:col>
      <xdr:colOff>88901</xdr:colOff>
      <xdr:row>11</xdr:row>
      <xdr:rowOff>104775</xdr:rowOff>
    </xdr:from>
    <xdr:to>
      <xdr:col>6</xdr:col>
      <xdr:colOff>889000</xdr:colOff>
      <xdr:row>12</xdr:row>
      <xdr:rowOff>139700</xdr:rowOff>
    </xdr:to>
    <xdr:pic>
      <xdr:nvPicPr>
        <xdr:cNvPr id="4" name="Picture 3">
          <a:extLst>
            <a:ext uri="{FF2B5EF4-FFF2-40B4-BE49-F238E27FC236}">
              <a16:creationId xmlns:a16="http://schemas.microsoft.com/office/drawing/2014/main" id="{BF3C319F-3092-4F73-9E98-D0BB9CA2FC0F}"/>
            </a:ext>
          </a:extLst>
        </xdr:cNvPr>
        <xdr:cNvPicPr/>
      </xdr:nvPicPr>
      <xdr:blipFill>
        <a:blip xmlns:r="http://schemas.openxmlformats.org/officeDocument/2006/relationships" r:embed="rId2"/>
        <a:stretch>
          <a:fillRect/>
        </a:stretch>
      </xdr:blipFill>
      <xdr:spPr>
        <a:xfrm>
          <a:off x="4127501" y="2238375"/>
          <a:ext cx="800099" cy="225425"/>
        </a:xfrm>
        <a:prstGeom prst="rect">
          <a:avLst/>
        </a:prstGeom>
      </xdr:spPr>
    </xdr:pic>
    <xdr:clientData/>
  </xdr:twoCellAnchor>
  <xdr:twoCellAnchor editAs="oneCell">
    <xdr:from>
      <xdr:col>8</xdr:col>
      <xdr:colOff>200026</xdr:colOff>
      <xdr:row>11</xdr:row>
      <xdr:rowOff>85725</xdr:rowOff>
    </xdr:from>
    <xdr:to>
      <xdr:col>8</xdr:col>
      <xdr:colOff>1028700</xdr:colOff>
      <xdr:row>13</xdr:row>
      <xdr:rowOff>0</xdr:rowOff>
    </xdr:to>
    <xdr:pic>
      <xdr:nvPicPr>
        <xdr:cNvPr id="5" name="Picture 4">
          <a:extLst>
            <a:ext uri="{FF2B5EF4-FFF2-40B4-BE49-F238E27FC236}">
              <a16:creationId xmlns:a16="http://schemas.microsoft.com/office/drawing/2014/main" id="{C2192FEF-67B2-4DC3-B2D6-D71C29D7805D}"/>
            </a:ext>
          </a:extLst>
        </xdr:cNvPr>
        <xdr:cNvPicPr/>
      </xdr:nvPicPr>
      <xdr:blipFill>
        <a:blip xmlns:r="http://schemas.openxmlformats.org/officeDocument/2006/relationships" r:embed="rId2"/>
        <a:stretch>
          <a:fillRect/>
        </a:stretch>
      </xdr:blipFill>
      <xdr:spPr>
        <a:xfrm>
          <a:off x="7921626" y="2219325"/>
          <a:ext cx="828674" cy="2952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50800</xdr:colOff>
      <xdr:row>16</xdr:row>
      <xdr:rowOff>177800</xdr:rowOff>
    </xdr:from>
    <xdr:to>
      <xdr:col>6</xdr:col>
      <xdr:colOff>171450</xdr:colOff>
      <xdr:row>19</xdr:row>
      <xdr:rowOff>137795</xdr:rowOff>
    </xdr:to>
    <xdr:pic>
      <xdr:nvPicPr>
        <xdr:cNvPr id="2" name="Picture 1">
          <a:extLst>
            <a:ext uri="{FF2B5EF4-FFF2-40B4-BE49-F238E27FC236}">
              <a16:creationId xmlns:a16="http://schemas.microsoft.com/office/drawing/2014/main" id="{5DEF76D1-F671-4BA5-91DE-767B54AF109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3182" r="38514" b="14015"/>
        <a:stretch/>
      </xdr:blipFill>
      <xdr:spPr bwMode="auto">
        <a:xfrm>
          <a:off x="3803650" y="3225800"/>
          <a:ext cx="854075" cy="531495"/>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03888-B6C5-4907-B3CF-AE4ADF592F80}">
  <dimension ref="A1:M94"/>
  <sheetViews>
    <sheetView topLeftCell="A70" zoomScale="75" zoomScaleNormal="75" workbookViewId="0">
      <selection activeCell="I76" sqref="I76"/>
    </sheetView>
  </sheetViews>
  <sheetFormatPr defaultRowHeight="15" x14ac:dyDescent="0.25"/>
  <cols>
    <col min="3" max="3" width="10.5703125" customWidth="1"/>
    <col min="5" max="5" width="10.7109375" bestFit="1" customWidth="1"/>
    <col min="6" max="6" width="11.7109375" customWidth="1"/>
    <col min="7" max="7" width="38.7109375" customWidth="1"/>
    <col min="8" max="8" width="16.5703125" bestFit="1" customWidth="1"/>
    <col min="9" max="9" width="21.5703125" customWidth="1"/>
    <col min="10" max="10" width="14.28515625" bestFit="1" customWidth="1"/>
    <col min="11" max="11" width="13.5703125" customWidth="1"/>
    <col min="12" max="12" width="11.5703125" bestFit="1" customWidth="1"/>
    <col min="13" max="13" width="17.42578125" customWidth="1"/>
  </cols>
  <sheetData>
    <row r="1" spans="1:13" ht="15.75" customHeight="1" x14ac:dyDescent="0.25">
      <c r="A1" s="1"/>
      <c r="B1" s="2"/>
      <c r="C1" s="59" t="s">
        <v>0</v>
      </c>
      <c r="D1" s="60"/>
      <c r="E1" s="60"/>
      <c r="F1" s="60"/>
      <c r="G1" s="60"/>
      <c r="H1" s="60"/>
      <c r="I1" s="60"/>
      <c r="J1" s="60"/>
      <c r="K1" s="60"/>
      <c r="L1" s="60"/>
      <c r="M1" s="61"/>
    </row>
    <row r="2" spans="1:13" ht="15.75" customHeight="1" x14ac:dyDescent="0.25">
      <c r="A2" s="3"/>
      <c r="B2" s="5"/>
      <c r="C2" s="62"/>
      <c r="D2" s="63"/>
      <c r="E2" s="63"/>
      <c r="F2" s="63"/>
      <c r="G2" s="63"/>
      <c r="H2" s="63"/>
      <c r="I2" s="63"/>
      <c r="J2" s="63"/>
      <c r="K2" s="63"/>
      <c r="L2" s="63"/>
      <c r="M2" s="64"/>
    </row>
    <row r="3" spans="1:13" ht="15" customHeight="1" x14ac:dyDescent="0.25">
      <c r="A3" s="3"/>
      <c r="B3" s="5"/>
      <c r="C3" s="62" t="s">
        <v>80</v>
      </c>
      <c r="D3" s="63"/>
      <c r="E3" s="63"/>
      <c r="F3" s="63"/>
      <c r="G3" s="63"/>
      <c r="H3" s="63"/>
      <c r="I3" s="63"/>
      <c r="J3" s="63"/>
      <c r="K3" s="63"/>
      <c r="L3" s="63"/>
      <c r="M3" s="64"/>
    </row>
    <row r="4" spans="1:13" ht="15" customHeight="1" x14ac:dyDescent="0.25">
      <c r="A4" s="3"/>
      <c r="B4" s="5"/>
      <c r="C4" s="62"/>
      <c r="D4" s="63"/>
      <c r="E4" s="63"/>
      <c r="F4" s="63"/>
      <c r="G4" s="63"/>
      <c r="H4" s="63"/>
      <c r="I4" s="63"/>
      <c r="J4" s="63"/>
      <c r="K4" s="63"/>
      <c r="L4" s="63"/>
      <c r="M4" s="64"/>
    </row>
    <row r="5" spans="1:13" ht="15" customHeight="1" x14ac:dyDescent="0.25">
      <c r="A5" s="3"/>
      <c r="B5" s="5"/>
      <c r="C5" s="62" t="s">
        <v>81</v>
      </c>
      <c r="D5" s="63"/>
      <c r="E5" s="63"/>
      <c r="F5" s="63"/>
      <c r="G5" s="63"/>
      <c r="H5" s="63"/>
      <c r="I5" s="63"/>
      <c r="J5" s="63"/>
      <c r="K5" s="63"/>
      <c r="L5" s="63"/>
      <c r="M5" s="64"/>
    </row>
    <row r="6" spans="1:13" ht="15" customHeight="1" x14ac:dyDescent="0.25">
      <c r="A6" s="4"/>
      <c r="B6" s="6"/>
      <c r="C6" s="65"/>
      <c r="D6" s="66"/>
      <c r="E6" s="66"/>
      <c r="F6" s="66"/>
      <c r="G6" s="66"/>
      <c r="H6" s="66"/>
      <c r="I6" s="66"/>
      <c r="J6" s="66"/>
      <c r="K6" s="66"/>
      <c r="L6" s="66"/>
      <c r="M6" s="67"/>
    </row>
    <row r="7" spans="1:13" ht="15.75" x14ac:dyDescent="0.25">
      <c r="A7" s="70" t="s">
        <v>1</v>
      </c>
      <c r="B7" s="71"/>
      <c r="C7" s="71"/>
      <c r="D7" s="71"/>
      <c r="E7" s="71"/>
      <c r="F7" s="71"/>
      <c r="G7" s="71"/>
      <c r="H7" s="71"/>
      <c r="I7" s="71"/>
      <c r="J7" s="71"/>
      <c r="K7" s="71"/>
      <c r="L7" s="71"/>
      <c r="M7" s="72"/>
    </row>
    <row r="8" spans="1:13" x14ac:dyDescent="0.25">
      <c r="A8" s="73" t="s">
        <v>2</v>
      </c>
      <c r="B8" s="74"/>
      <c r="C8" s="74"/>
      <c r="D8" s="75"/>
      <c r="E8" s="73" t="s">
        <v>3</v>
      </c>
      <c r="F8" s="75"/>
      <c r="G8" s="73" t="s">
        <v>4</v>
      </c>
      <c r="H8" s="75"/>
      <c r="I8" s="73" t="s">
        <v>5</v>
      </c>
      <c r="J8" s="75"/>
      <c r="K8" s="73" t="s">
        <v>6</v>
      </c>
      <c r="L8" s="75"/>
      <c r="M8" s="41" t="s">
        <v>7</v>
      </c>
    </row>
    <row r="9" spans="1:13" x14ac:dyDescent="0.25">
      <c r="A9" s="76" t="s">
        <v>56</v>
      </c>
      <c r="B9" s="77"/>
      <c r="C9" s="77"/>
      <c r="D9" s="78"/>
      <c r="E9" s="82" t="s">
        <v>57</v>
      </c>
      <c r="F9" s="78"/>
      <c r="G9" s="76" t="s">
        <v>83</v>
      </c>
      <c r="H9" s="78"/>
      <c r="I9" s="7" t="s">
        <v>58</v>
      </c>
      <c r="J9" s="7" t="s">
        <v>59</v>
      </c>
      <c r="K9" s="76">
        <v>1</v>
      </c>
      <c r="L9" s="78"/>
      <c r="M9" s="94" t="s">
        <v>82</v>
      </c>
    </row>
    <row r="10" spans="1:13" x14ac:dyDescent="0.25">
      <c r="A10" s="79"/>
      <c r="B10" s="80"/>
      <c r="C10" s="80"/>
      <c r="D10" s="81"/>
      <c r="E10" s="79"/>
      <c r="F10" s="81"/>
      <c r="G10" s="79"/>
      <c r="H10" s="81"/>
      <c r="I10" s="7"/>
      <c r="J10" s="7"/>
      <c r="K10" s="79"/>
      <c r="L10" s="81"/>
      <c r="M10" s="95"/>
    </row>
    <row r="11" spans="1:13" x14ac:dyDescent="0.25">
      <c r="A11" s="93" t="s">
        <v>8</v>
      </c>
      <c r="B11" s="93"/>
      <c r="C11" s="93"/>
      <c r="D11" s="93"/>
      <c r="E11" s="73" t="s">
        <v>9</v>
      </c>
      <c r="F11" s="74"/>
      <c r="G11" s="75"/>
      <c r="H11" s="73" t="s">
        <v>10</v>
      </c>
      <c r="I11" s="74"/>
      <c r="J11" s="75"/>
      <c r="K11" s="73" t="s">
        <v>11</v>
      </c>
      <c r="L11" s="74"/>
      <c r="M11" s="75"/>
    </row>
    <row r="12" spans="1:13" x14ac:dyDescent="0.25">
      <c r="A12" s="8" t="s">
        <v>98</v>
      </c>
      <c r="B12" s="9"/>
      <c r="C12" s="9"/>
      <c r="D12" s="10"/>
      <c r="E12" s="83" t="s">
        <v>60</v>
      </c>
      <c r="F12" s="84"/>
      <c r="G12" s="85"/>
      <c r="H12" s="84" t="s">
        <v>60</v>
      </c>
      <c r="I12" s="84"/>
      <c r="J12" s="84"/>
      <c r="K12" s="92" t="s">
        <v>61</v>
      </c>
      <c r="L12" s="92"/>
      <c r="M12" s="92"/>
    </row>
    <row r="13" spans="1:13" x14ac:dyDescent="0.25">
      <c r="A13" s="31" t="s">
        <v>99</v>
      </c>
      <c r="B13" s="15"/>
      <c r="C13" s="15"/>
      <c r="D13" s="32"/>
      <c r="E13" s="86"/>
      <c r="F13" s="87"/>
      <c r="G13" s="88"/>
      <c r="H13" s="87"/>
      <c r="I13" s="87"/>
      <c r="J13" s="87"/>
      <c r="K13" s="92"/>
      <c r="L13" s="92"/>
      <c r="M13" s="92"/>
    </row>
    <row r="14" spans="1:13" x14ac:dyDescent="0.25">
      <c r="A14" s="11"/>
      <c r="B14" s="12"/>
      <c r="C14" s="12"/>
      <c r="D14" s="13"/>
      <c r="E14" s="89"/>
      <c r="F14" s="90"/>
      <c r="G14" s="91"/>
      <c r="H14" s="90"/>
      <c r="I14" s="90"/>
      <c r="J14" s="90"/>
      <c r="K14" s="92"/>
      <c r="L14" s="92"/>
      <c r="M14" s="92"/>
    </row>
    <row r="15" spans="1:13" x14ac:dyDescent="0.25">
      <c r="A15" s="29"/>
      <c r="B15" s="30"/>
      <c r="C15" s="14"/>
      <c r="D15" s="96" t="s">
        <v>12</v>
      </c>
      <c r="E15" s="97"/>
      <c r="F15" s="97"/>
      <c r="G15" s="97"/>
      <c r="H15" s="97"/>
      <c r="I15" s="97"/>
      <c r="J15" s="97"/>
      <c r="K15" s="97"/>
      <c r="L15" s="97"/>
      <c r="M15" s="98"/>
    </row>
    <row r="16" spans="1:13" x14ac:dyDescent="0.25">
      <c r="A16" s="100" t="s">
        <v>79</v>
      </c>
      <c r="B16" s="101"/>
      <c r="C16" s="102"/>
      <c r="D16" s="68" t="s">
        <v>100</v>
      </c>
      <c r="E16" s="69"/>
      <c r="F16" s="8" t="s">
        <v>101</v>
      </c>
      <c r="G16" s="9"/>
      <c r="H16" s="9"/>
      <c r="I16" s="9"/>
      <c r="J16" s="9"/>
      <c r="K16" s="9"/>
      <c r="L16" s="9"/>
      <c r="M16" s="10"/>
    </row>
    <row r="17" spans="1:13" x14ac:dyDescent="0.25">
      <c r="A17" s="103"/>
      <c r="B17" s="104"/>
      <c r="C17" s="105"/>
      <c r="D17" s="68" t="s">
        <v>102</v>
      </c>
      <c r="E17" s="69"/>
      <c r="F17" s="8" t="s">
        <v>103</v>
      </c>
      <c r="G17" s="9"/>
      <c r="H17" s="9"/>
      <c r="I17" s="9"/>
      <c r="J17" s="9"/>
      <c r="K17" s="9"/>
      <c r="L17" s="9"/>
      <c r="M17" s="10"/>
    </row>
    <row r="18" spans="1:13" x14ac:dyDescent="0.25">
      <c r="A18" s="103"/>
      <c r="B18" s="104"/>
      <c r="C18" s="105"/>
      <c r="D18" s="39"/>
      <c r="E18" s="40"/>
      <c r="F18" s="8" t="s">
        <v>145</v>
      </c>
      <c r="G18" s="9"/>
      <c r="H18" s="9"/>
      <c r="I18" s="9"/>
      <c r="J18" s="9"/>
      <c r="K18" s="9"/>
      <c r="L18" s="9"/>
      <c r="M18" s="10"/>
    </row>
    <row r="19" spans="1:13" x14ac:dyDescent="0.25">
      <c r="A19" s="103"/>
      <c r="B19" s="104"/>
      <c r="C19" s="105"/>
      <c r="D19" s="68" t="s">
        <v>104</v>
      </c>
      <c r="E19" s="69"/>
      <c r="F19" s="8" t="s">
        <v>105</v>
      </c>
      <c r="G19" s="9"/>
      <c r="H19" s="9"/>
      <c r="I19" s="9"/>
      <c r="J19" s="9"/>
      <c r="K19" s="9"/>
      <c r="L19" s="9"/>
      <c r="M19" s="10"/>
    </row>
    <row r="20" spans="1:13" x14ac:dyDescent="0.25">
      <c r="A20" s="103"/>
      <c r="B20" s="104"/>
      <c r="C20" s="105"/>
      <c r="D20" s="39"/>
      <c r="E20" s="40"/>
      <c r="F20" s="8" t="s">
        <v>144</v>
      </c>
      <c r="G20" s="9"/>
      <c r="H20" s="9"/>
      <c r="I20" s="9"/>
      <c r="J20" s="9"/>
      <c r="K20" s="9"/>
      <c r="L20" s="9"/>
      <c r="M20" s="10"/>
    </row>
    <row r="21" spans="1:13" x14ac:dyDescent="0.25">
      <c r="A21" s="103"/>
      <c r="B21" s="104"/>
      <c r="C21" s="105"/>
      <c r="D21" s="68" t="s">
        <v>106</v>
      </c>
      <c r="E21" s="69"/>
      <c r="F21" s="29" t="s">
        <v>107</v>
      </c>
      <c r="G21" s="30"/>
      <c r="H21" s="30"/>
      <c r="I21" s="30"/>
      <c r="J21" s="30"/>
      <c r="K21" s="30"/>
      <c r="L21" s="30"/>
      <c r="M21" s="14"/>
    </row>
    <row r="22" spans="1:13" x14ac:dyDescent="0.25">
      <c r="A22" s="103"/>
      <c r="B22" s="104"/>
      <c r="C22" s="105"/>
      <c r="D22" s="96" t="s">
        <v>13</v>
      </c>
      <c r="E22" s="97"/>
      <c r="F22" s="97"/>
      <c r="G22" s="97"/>
      <c r="H22" s="97"/>
      <c r="I22" s="97"/>
      <c r="J22" s="97"/>
      <c r="K22" s="97"/>
      <c r="L22" s="97"/>
      <c r="M22" s="98"/>
    </row>
    <row r="23" spans="1:13" x14ac:dyDescent="0.25">
      <c r="A23" s="103"/>
      <c r="B23" s="104"/>
      <c r="C23" s="105"/>
      <c r="D23" s="68" t="s">
        <v>15</v>
      </c>
      <c r="E23" s="69"/>
      <c r="F23" s="114" t="s">
        <v>133</v>
      </c>
      <c r="G23" s="115"/>
      <c r="H23" s="115"/>
      <c r="I23" s="115"/>
      <c r="J23" s="115"/>
      <c r="K23" s="115"/>
      <c r="L23" s="115"/>
      <c r="M23" s="116"/>
    </row>
    <row r="24" spans="1:13" x14ac:dyDescent="0.25">
      <c r="A24" s="103"/>
      <c r="B24" s="104"/>
      <c r="C24" s="105"/>
      <c r="D24" s="68" t="s">
        <v>16</v>
      </c>
      <c r="E24" s="69"/>
      <c r="F24" s="8" t="s">
        <v>134</v>
      </c>
      <c r="G24" s="9"/>
      <c r="H24" s="9"/>
      <c r="I24" s="9"/>
      <c r="J24" s="9"/>
      <c r="K24" s="9"/>
      <c r="L24" s="9"/>
      <c r="M24" s="10"/>
    </row>
    <row r="25" spans="1:13" x14ac:dyDescent="0.25">
      <c r="A25" s="103"/>
      <c r="B25" s="104"/>
      <c r="C25" s="105"/>
      <c r="D25" s="68" t="s">
        <v>62</v>
      </c>
      <c r="E25" s="69"/>
      <c r="F25" s="8" t="s">
        <v>143</v>
      </c>
      <c r="G25" s="9"/>
      <c r="H25" s="9"/>
      <c r="I25" s="9"/>
      <c r="J25" s="9"/>
      <c r="K25" s="9"/>
      <c r="L25" s="9"/>
      <c r="M25" s="10"/>
    </row>
    <row r="26" spans="1:13" x14ac:dyDescent="0.25">
      <c r="A26" s="103"/>
      <c r="B26" s="104"/>
      <c r="C26" s="105"/>
      <c r="D26" s="68" t="s">
        <v>63</v>
      </c>
      <c r="E26" s="69"/>
      <c r="F26" s="8" t="s">
        <v>135</v>
      </c>
      <c r="G26" s="9"/>
      <c r="H26" s="9"/>
      <c r="I26" s="9"/>
      <c r="J26" s="9"/>
      <c r="K26" s="9"/>
      <c r="L26" s="9"/>
      <c r="M26" s="10"/>
    </row>
    <row r="27" spans="1:13" x14ac:dyDescent="0.25">
      <c r="A27" s="103"/>
      <c r="B27" s="104"/>
      <c r="C27" s="105"/>
      <c r="D27" s="39"/>
      <c r="E27" s="40"/>
      <c r="F27" s="8" t="s">
        <v>109</v>
      </c>
      <c r="G27" s="9"/>
      <c r="H27" s="9"/>
      <c r="I27" s="9"/>
      <c r="J27" s="9"/>
      <c r="K27" s="9"/>
      <c r="L27" s="9"/>
      <c r="M27" s="10"/>
    </row>
    <row r="28" spans="1:13" x14ac:dyDescent="0.25">
      <c r="A28" s="103"/>
      <c r="B28" s="104"/>
      <c r="C28" s="105"/>
      <c r="D28" s="68" t="s">
        <v>64</v>
      </c>
      <c r="E28" s="69"/>
      <c r="F28" s="8" t="s">
        <v>108</v>
      </c>
      <c r="G28" s="9"/>
      <c r="H28" s="9"/>
      <c r="I28" s="9"/>
      <c r="J28" s="9"/>
      <c r="K28" s="9"/>
      <c r="L28" s="9"/>
      <c r="M28" s="10"/>
    </row>
    <row r="29" spans="1:13" x14ac:dyDescent="0.25">
      <c r="A29" s="103"/>
      <c r="B29" s="104"/>
      <c r="C29" s="105"/>
      <c r="D29" s="96" t="s">
        <v>14</v>
      </c>
      <c r="E29" s="97"/>
      <c r="F29" s="97"/>
      <c r="G29" s="97"/>
      <c r="H29" s="97"/>
      <c r="I29" s="97"/>
      <c r="J29" s="97"/>
      <c r="K29" s="97"/>
      <c r="L29" s="97"/>
      <c r="M29" s="98"/>
    </row>
    <row r="30" spans="1:13" x14ac:dyDescent="0.25">
      <c r="A30" s="103"/>
      <c r="B30" s="104"/>
      <c r="C30" s="105"/>
      <c r="D30" s="68" t="s">
        <v>17</v>
      </c>
      <c r="E30" s="69"/>
      <c r="F30" s="114" t="s">
        <v>137</v>
      </c>
      <c r="G30" s="115"/>
      <c r="H30" s="115"/>
      <c r="I30" s="115"/>
      <c r="J30" s="115"/>
      <c r="K30" s="115"/>
      <c r="L30" s="115"/>
      <c r="M30" s="116"/>
    </row>
    <row r="31" spans="1:13" x14ac:dyDescent="0.25">
      <c r="A31" s="103"/>
      <c r="B31" s="104"/>
      <c r="C31" s="105"/>
      <c r="D31" s="68" t="s">
        <v>18</v>
      </c>
      <c r="E31" s="69"/>
      <c r="F31" s="8" t="s">
        <v>142</v>
      </c>
      <c r="G31" s="9"/>
      <c r="H31" s="9"/>
      <c r="I31" s="9"/>
      <c r="J31" s="9"/>
      <c r="K31" s="9"/>
      <c r="L31" s="9"/>
      <c r="M31" s="10"/>
    </row>
    <row r="32" spans="1:13" x14ac:dyDescent="0.25">
      <c r="A32" s="103"/>
      <c r="B32" s="104"/>
      <c r="C32" s="105"/>
      <c r="D32" s="68" t="s">
        <v>21</v>
      </c>
      <c r="E32" s="69"/>
      <c r="F32" s="8" t="s">
        <v>138</v>
      </c>
      <c r="G32" s="9"/>
      <c r="H32" s="9"/>
      <c r="I32" s="9"/>
      <c r="J32" s="9"/>
      <c r="K32" s="9"/>
      <c r="L32" s="9"/>
      <c r="M32" s="10"/>
    </row>
    <row r="33" spans="1:13" x14ac:dyDescent="0.25">
      <c r="A33" s="103"/>
      <c r="B33" s="104"/>
      <c r="C33" s="105"/>
      <c r="D33" s="68" t="s">
        <v>22</v>
      </c>
      <c r="E33" s="69"/>
      <c r="F33" s="8" t="s">
        <v>139</v>
      </c>
      <c r="G33" s="9"/>
      <c r="H33" s="9"/>
      <c r="I33" s="9"/>
      <c r="J33" s="9"/>
      <c r="K33" s="9"/>
      <c r="L33" s="9"/>
      <c r="M33" s="10"/>
    </row>
    <row r="34" spans="1:13" x14ac:dyDescent="0.25">
      <c r="A34" s="103"/>
      <c r="B34" s="104"/>
      <c r="C34" s="105"/>
      <c r="D34" s="68" t="s">
        <v>23</v>
      </c>
      <c r="E34" s="69"/>
      <c r="F34" s="8" t="s">
        <v>136</v>
      </c>
      <c r="G34" s="9"/>
      <c r="H34" s="9"/>
      <c r="I34" s="9"/>
      <c r="J34" s="9"/>
      <c r="K34" s="9"/>
      <c r="L34" s="9"/>
      <c r="M34" s="10"/>
    </row>
    <row r="35" spans="1:13" x14ac:dyDescent="0.25">
      <c r="A35" s="103"/>
      <c r="B35" s="104"/>
      <c r="C35" s="105"/>
      <c r="D35" s="68" t="s">
        <v>24</v>
      </c>
      <c r="E35" s="69"/>
      <c r="F35" s="8" t="s">
        <v>141</v>
      </c>
      <c r="G35" s="9"/>
      <c r="H35" s="9"/>
      <c r="I35" s="9"/>
      <c r="J35" s="9"/>
      <c r="K35" s="9"/>
      <c r="L35" s="9"/>
      <c r="M35" s="10"/>
    </row>
    <row r="36" spans="1:13" x14ac:dyDescent="0.25">
      <c r="A36" s="103"/>
      <c r="B36" s="104"/>
      <c r="C36" s="105"/>
      <c r="D36" s="68" t="s">
        <v>25</v>
      </c>
      <c r="E36" s="69"/>
      <c r="F36" s="8" t="s">
        <v>140</v>
      </c>
      <c r="G36" s="9"/>
      <c r="H36" s="9"/>
      <c r="I36" s="9"/>
      <c r="J36" s="9"/>
      <c r="K36" s="9"/>
      <c r="L36" s="9"/>
      <c r="M36" s="10"/>
    </row>
    <row r="37" spans="1:13" x14ac:dyDescent="0.25">
      <c r="A37" s="103"/>
      <c r="B37" s="104"/>
      <c r="C37" s="105"/>
      <c r="D37" s="96" t="s">
        <v>19</v>
      </c>
      <c r="E37" s="97"/>
      <c r="F37" s="97"/>
      <c r="G37" s="97"/>
      <c r="H37" s="97"/>
      <c r="I37" s="97"/>
      <c r="J37" s="97"/>
      <c r="K37" s="97"/>
      <c r="L37" s="97"/>
      <c r="M37" s="98"/>
    </row>
    <row r="38" spans="1:13" x14ac:dyDescent="0.25">
      <c r="A38" s="103"/>
      <c r="B38" s="104"/>
      <c r="C38" s="105"/>
      <c r="D38" s="111"/>
      <c r="E38" s="111"/>
      <c r="F38" s="16" t="s">
        <v>17</v>
      </c>
      <c r="G38" s="16" t="s">
        <v>18</v>
      </c>
      <c r="H38" s="16" t="s">
        <v>21</v>
      </c>
      <c r="I38" s="16" t="s">
        <v>22</v>
      </c>
      <c r="J38" s="16" t="s">
        <v>23</v>
      </c>
      <c r="K38" s="16" t="s">
        <v>24</v>
      </c>
      <c r="L38" s="16" t="s">
        <v>25</v>
      </c>
      <c r="M38" s="16"/>
    </row>
    <row r="39" spans="1:13" x14ac:dyDescent="0.25">
      <c r="A39" s="103"/>
      <c r="B39" s="104"/>
      <c r="C39" s="105"/>
      <c r="D39" s="111" t="s">
        <v>20</v>
      </c>
      <c r="E39" s="111"/>
      <c r="F39" s="33" t="s">
        <v>66</v>
      </c>
      <c r="G39" s="33" t="s">
        <v>66</v>
      </c>
      <c r="H39" s="33" t="s">
        <v>66</v>
      </c>
      <c r="I39" s="33" t="s">
        <v>66</v>
      </c>
      <c r="J39" s="33" t="s">
        <v>66</v>
      </c>
      <c r="K39" s="33" t="s">
        <v>66</v>
      </c>
      <c r="L39" s="33" t="s">
        <v>66</v>
      </c>
      <c r="M39" s="33"/>
    </row>
    <row r="40" spans="1:13" x14ac:dyDescent="0.25">
      <c r="A40" s="103"/>
      <c r="B40" s="104"/>
      <c r="C40" s="105"/>
      <c r="D40" s="111" t="s">
        <v>65</v>
      </c>
      <c r="E40" s="111"/>
      <c r="F40" s="33"/>
      <c r="G40" s="33" t="s">
        <v>66</v>
      </c>
      <c r="H40" s="33"/>
      <c r="I40" s="33"/>
      <c r="J40" s="33"/>
      <c r="K40" s="16"/>
      <c r="L40" s="16"/>
      <c r="M40" s="16"/>
    </row>
    <row r="41" spans="1:13" x14ac:dyDescent="0.25">
      <c r="A41" s="103"/>
      <c r="B41" s="104"/>
      <c r="C41" s="105"/>
      <c r="D41" s="111" t="s">
        <v>104</v>
      </c>
      <c r="E41" s="111"/>
      <c r="F41" s="33"/>
      <c r="G41" s="16"/>
      <c r="H41" s="33" t="s">
        <v>66</v>
      </c>
      <c r="I41" s="33" t="s">
        <v>66</v>
      </c>
      <c r="J41" s="33" t="s">
        <v>66</v>
      </c>
      <c r="K41" s="33" t="s">
        <v>66</v>
      </c>
      <c r="L41" s="16"/>
      <c r="M41" s="16"/>
    </row>
    <row r="42" spans="1:13" x14ac:dyDescent="0.25">
      <c r="A42" s="103"/>
      <c r="B42" s="104"/>
      <c r="C42" s="105"/>
      <c r="D42" s="111" t="s">
        <v>106</v>
      </c>
      <c r="E42" s="111"/>
      <c r="F42" s="16"/>
      <c r="G42" s="16"/>
      <c r="H42" s="33"/>
      <c r="I42" s="33"/>
      <c r="J42" s="33"/>
      <c r="K42" s="33"/>
      <c r="L42" s="33" t="s">
        <v>66</v>
      </c>
      <c r="M42" s="33"/>
    </row>
    <row r="43" spans="1:13" ht="15" customHeight="1" x14ac:dyDescent="0.25">
      <c r="A43" s="117" t="s">
        <v>26</v>
      </c>
      <c r="B43" s="118"/>
      <c r="C43" s="119"/>
      <c r="D43" s="126" t="s">
        <v>84</v>
      </c>
      <c r="E43" s="127"/>
      <c r="F43" s="127"/>
      <c r="G43" s="127"/>
      <c r="H43" s="127"/>
      <c r="I43" s="127"/>
      <c r="J43" s="127"/>
      <c r="K43" s="127"/>
      <c r="L43" s="127"/>
      <c r="M43" s="128"/>
    </row>
    <row r="44" spans="1:13" x14ac:dyDescent="0.25">
      <c r="A44" s="120"/>
      <c r="B44" s="121"/>
      <c r="C44" s="122"/>
      <c r="D44" s="129"/>
      <c r="E44" s="130"/>
      <c r="F44" s="130"/>
      <c r="G44" s="130"/>
      <c r="H44" s="130"/>
      <c r="I44" s="130"/>
      <c r="J44" s="130"/>
      <c r="K44" s="130"/>
      <c r="L44" s="130"/>
      <c r="M44" s="131"/>
    </row>
    <row r="45" spans="1:13" x14ac:dyDescent="0.25">
      <c r="A45" s="120"/>
      <c r="B45" s="121"/>
      <c r="C45" s="122"/>
      <c r="D45" s="129"/>
      <c r="E45" s="130"/>
      <c r="F45" s="130"/>
      <c r="G45" s="130"/>
      <c r="H45" s="130"/>
      <c r="I45" s="130"/>
      <c r="J45" s="130"/>
      <c r="K45" s="130"/>
      <c r="L45" s="130"/>
      <c r="M45" s="131"/>
    </row>
    <row r="46" spans="1:13" x14ac:dyDescent="0.25">
      <c r="A46" s="123"/>
      <c r="B46" s="124"/>
      <c r="C46" s="125"/>
      <c r="D46" s="129"/>
      <c r="E46" s="130"/>
      <c r="F46" s="130"/>
      <c r="G46" s="130"/>
      <c r="H46" s="130"/>
      <c r="I46" s="130"/>
      <c r="J46" s="130"/>
      <c r="K46" s="130"/>
      <c r="L46" s="130"/>
      <c r="M46" s="131"/>
    </row>
    <row r="47" spans="1:13" ht="207" customHeight="1" x14ac:dyDescent="0.25">
      <c r="A47" s="117" t="s">
        <v>68</v>
      </c>
      <c r="B47" s="118"/>
      <c r="C47" s="118"/>
      <c r="D47" s="126" t="s">
        <v>85</v>
      </c>
      <c r="E47" s="127"/>
      <c r="F47" s="127"/>
      <c r="G47" s="127"/>
      <c r="H47" s="127"/>
      <c r="I47" s="127"/>
      <c r="J47" s="127"/>
      <c r="K47" s="127"/>
      <c r="L47" s="127"/>
      <c r="M47" s="128"/>
    </row>
    <row r="48" spans="1:13" x14ac:dyDescent="0.25">
      <c r="A48" s="117" t="s">
        <v>27</v>
      </c>
      <c r="B48" s="118"/>
      <c r="C48" s="119"/>
      <c r="D48" s="96" t="s">
        <v>28</v>
      </c>
      <c r="E48" s="98"/>
      <c r="F48" s="84"/>
      <c r="G48" s="84"/>
      <c r="H48" s="84"/>
      <c r="I48" s="84"/>
      <c r="J48" s="84"/>
      <c r="K48" s="84"/>
      <c r="L48" s="84"/>
      <c r="M48" s="85"/>
    </row>
    <row r="49" spans="1:13" x14ac:dyDescent="0.25">
      <c r="A49" s="120"/>
      <c r="B49" s="121"/>
      <c r="C49" s="122"/>
      <c r="D49" s="132" t="s">
        <v>67</v>
      </c>
      <c r="E49" s="133"/>
      <c r="F49" s="133"/>
      <c r="G49" s="133"/>
      <c r="H49" s="133"/>
      <c r="I49" s="133"/>
      <c r="J49" s="133"/>
      <c r="K49" s="133"/>
      <c r="L49" s="133"/>
      <c r="M49" s="134"/>
    </row>
    <row r="50" spans="1:13" ht="12.75" customHeight="1" x14ac:dyDescent="0.25">
      <c r="A50" s="120"/>
      <c r="B50" s="121"/>
      <c r="C50" s="122"/>
      <c r="D50" s="132" t="s">
        <v>69</v>
      </c>
      <c r="E50" s="138"/>
      <c r="F50" s="138"/>
      <c r="G50" s="138"/>
      <c r="H50" s="138"/>
      <c r="I50" s="138"/>
      <c r="J50" s="138"/>
      <c r="K50" s="138"/>
      <c r="L50" s="138"/>
      <c r="M50" s="139"/>
    </row>
    <row r="51" spans="1:13" x14ac:dyDescent="0.25">
      <c r="A51" s="120"/>
      <c r="B51" s="121"/>
      <c r="C51" s="122"/>
      <c r="D51" s="135" t="s">
        <v>70</v>
      </c>
      <c r="E51" s="136"/>
      <c r="F51" s="136"/>
      <c r="G51" s="136"/>
      <c r="H51" s="136"/>
      <c r="I51" s="136"/>
      <c r="J51" s="136"/>
      <c r="K51" s="136"/>
      <c r="L51" s="136"/>
      <c r="M51" s="137"/>
    </row>
    <row r="52" spans="1:13" x14ac:dyDescent="0.25">
      <c r="A52" s="120"/>
      <c r="B52" s="121"/>
      <c r="C52" s="122"/>
      <c r="D52" s="96" t="s">
        <v>29</v>
      </c>
      <c r="E52" s="98"/>
      <c r="F52" s="84"/>
      <c r="G52" s="84"/>
      <c r="H52" s="84"/>
      <c r="I52" s="84"/>
      <c r="J52" s="84"/>
      <c r="K52" s="84"/>
      <c r="L52" s="84"/>
      <c r="M52" s="85"/>
    </row>
    <row r="53" spans="1:13" x14ac:dyDescent="0.25">
      <c r="A53" s="123"/>
      <c r="B53" s="124"/>
      <c r="C53" s="125"/>
      <c r="D53" s="135" t="s">
        <v>72</v>
      </c>
      <c r="E53" s="136"/>
      <c r="F53" s="136"/>
      <c r="G53" s="136"/>
      <c r="H53" s="136"/>
      <c r="I53" s="136"/>
      <c r="J53" s="136"/>
      <c r="K53" s="136"/>
      <c r="L53" s="136"/>
      <c r="M53" s="137"/>
    </row>
    <row r="54" spans="1:13" x14ac:dyDescent="0.25">
      <c r="A54" s="73" t="s">
        <v>30</v>
      </c>
      <c r="B54" s="74"/>
      <c r="C54" s="75"/>
      <c r="D54" s="114" t="s">
        <v>60</v>
      </c>
      <c r="E54" s="115"/>
      <c r="F54" s="115"/>
      <c r="G54" s="115"/>
      <c r="H54" s="115"/>
      <c r="I54" s="115"/>
      <c r="J54" s="115"/>
      <c r="K54" s="115"/>
      <c r="L54" s="115"/>
      <c r="M54" s="116"/>
    </row>
    <row r="55" spans="1:13" x14ac:dyDescent="0.25">
      <c r="A55" s="73" t="s">
        <v>31</v>
      </c>
      <c r="B55" s="74"/>
      <c r="C55" s="75"/>
      <c r="D55" s="114" t="s">
        <v>71</v>
      </c>
      <c r="E55" s="115"/>
      <c r="F55" s="115"/>
      <c r="G55" s="115"/>
      <c r="H55" s="115"/>
      <c r="I55" s="115"/>
      <c r="J55" s="115"/>
      <c r="K55" s="115"/>
      <c r="L55" s="115"/>
      <c r="M55" s="116"/>
    </row>
    <row r="56" spans="1:13" x14ac:dyDescent="0.25">
      <c r="A56" s="142" t="s">
        <v>32</v>
      </c>
      <c r="B56" s="143"/>
      <c r="C56" s="21"/>
      <c r="D56" s="22"/>
      <c r="E56" s="22"/>
      <c r="F56" s="24"/>
      <c r="G56" s="164" t="s">
        <v>36</v>
      </c>
      <c r="H56" s="143"/>
      <c r="I56" s="142" t="s">
        <v>40</v>
      </c>
      <c r="J56" s="143"/>
      <c r="K56" s="150"/>
      <c r="L56" s="151"/>
      <c r="M56" s="42"/>
    </row>
    <row r="57" spans="1:13" x14ac:dyDescent="0.25">
      <c r="A57" s="144"/>
      <c r="B57" s="145"/>
      <c r="C57" s="144" t="s">
        <v>33</v>
      </c>
      <c r="D57" s="160"/>
      <c r="E57" s="160"/>
      <c r="F57" s="145"/>
      <c r="G57" s="160"/>
      <c r="H57" s="145"/>
      <c r="I57" s="144" t="s">
        <v>41</v>
      </c>
      <c r="J57" s="145"/>
      <c r="K57" s="152"/>
      <c r="L57" s="153"/>
      <c r="M57" s="44" t="s">
        <v>110</v>
      </c>
    </row>
    <row r="58" spans="1:13" x14ac:dyDescent="0.25">
      <c r="A58" s="144"/>
      <c r="B58" s="145"/>
      <c r="C58" s="144" t="s">
        <v>34</v>
      </c>
      <c r="D58" s="160"/>
      <c r="E58" s="160"/>
      <c r="F58" s="145"/>
      <c r="G58" s="160"/>
      <c r="H58" s="145"/>
      <c r="I58" s="144" t="s">
        <v>39</v>
      </c>
      <c r="J58" s="145"/>
      <c r="K58" s="140" t="s">
        <v>45</v>
      </c>
      <c r="L58" s="141"/>
      <c r="M58" s="44" t="s">
        <v>111</v>
      </c>
    </row>
    <row r="59" spans="1:13" x14ac:dyDescent="0.25">
      <c r="A59" s="144"/>
      <c r="B59" s="145"/>
      <c r="C59" s="144" t="s">
        <v>35</v>
      </c>
      <c r="D59" s="160"/>
      <c r="E59" s="160"/>
      <c r="F59" s="145"/>
      <c r="G59" s="160"/>
      <c r="H59" s="145"/>
      <c r="I59" s="146" t="s">
        <v>42</v>
      </c>
      <c r="J59" s="147"/>
      <c r="K59" s="112" t="s">
        <v>46</v>
      </c>
      <c r="L59" s="113"/>
      <c r="M59" s="44"/>
    </row>
    <row r="60" spans="1:13" x14ac:dyDescent="0.25">
      <c r="A60" s="144"/>
      <c r="B60" s="145"/>
      <c r="C60" s="25"/>
      <c r="D60" s="19"/>
      <c r="E60" s="19"/>
      <c r="F60" s="26"/>
      <c r="G60" s="165"/>
      <c r="H60" s="149"/>
      <c r="I60" s="148"/>
      <c r="J60" s="149"/>
      <c r="K60" s="152"/>
      <c r="L60" s="153"/>
      <c r="M60" s="43"/>
    </row>
    <row r="61" spans="1:13" x14ac:dyDescent="0.25">
      <c r="A61" s="148"/>
      <c r="B61" s="149"/>
      <c r="C61" s="27"/>
      <c r="D61" s="20"/>
      <c r="E61" s="20"/>
      <c r="F61" s="28"/>
      <c r="G61" s="23" t="s">
        <v>37</v>
      </c>
      <c r="H61" s="17" t="s">
        <v>38</v>
      </c>
      <c r="I61" s="18" t="s">
        <v>43</v>
      </c>
      <c r="J61" s="18" t="s">
        <v>44</v>
      </c>
      <c r="K61" s="154"/>
      <c r="L61" s="155"/>
      <c r="M61" s="45"/>
    </row>
    <row r="62" spans="1:13" x14ac:dyDescent="0.25">
      <c r="A62" s="159" t="s">
        <v>47</v>
      </c>
      <c r="B62" s="99"/>
      <c r="C62" s="159" t="s">
        <v>48</v>
      </c>
      <c r="D62" s="99"/>
      <c r="E62" s="99"/>
      <c r="F62" s="99"/>
      <c r="G62" s="37" t="s">
        <v>49</v>
      </c>
      <c r="H62" s="37" t="s">
        <v>50</v>
      </c>
      <c r="I62" s="37" t="s">
        <v>51</v>
      </c>
      <c r="J62" s="37" t="s">
        <v>52</v>
      </c>
      <c r="K62" s="157" t="s">
        <v>53</v>
      </c>
      <c r="L62" s="158"/>
      <c r="M62" s="37" t="s">
        <v>112</v>
      </c>
    </row>
    <row r="63" spans="1:13" ht="237.75" customHeight="1" x14ac:dyDescent="0.25">
      <c r="A63" s="92">
        <v>1</v>
      </c>
      <c r="B63" s="92"/>
      <c r="C63" s="163" t="s">
        <v>137</v>
      </c>
      <c r="D63" s="163"/>
      <c r="E63" s="163"/>
      <c r="F63" s="163"/>
      <c r="G63" s="35" t="s">
        <v>125</v>
      </c>
      <c r="H63" s="38" t="s">
        <v>93</v>
      </c>
      <c r="I63" s="38" t="s">
        <v>147</v>
      </c>
      <c r="J63" s="34" t="s">
        <v>73</v>
      </c>
      <c r="K63" s="57" t="s">
        <v>74</v>
      </c>
      <c r="L63" s="58"/>
      <c r="M63" s="56">
        <v>10</v>
      </c>
    </row>
    <row r="64" spans="1:13" ht="367.5" customHeight="1" x14ac:dyDescent="0.25">
      <c r="A64" s="161" t="s">
        <v>75</v>
      </c>
      <c r="B64" s="111"/>
      <c r="C64" s="163" t="s">
        <v>126</v>
      </c>
      <c r="D64" s="163"/>
      <c r="E64" s="163"/>
      <c r="F64" s="163"/>
      <c r="G64" s="36" t="s">
        <v>87</v>
      </c>
      <c r="H64" s="38" t="s">
        <v>94</v>
      </c>
      <c r="I64" s="38" t="s">
        <v>146</v>
      </c>
      <c r="J64" s="34" t="s">
        <v>73</v>
      </c>
      <c r="K64" s="57" t="s">
        <v>74</v>
      </c>
      <c r="L64" s="58"/>
      <c r="M64" s="56">
        <v>16</v>
      </c>
    </row>
    <row r="65" spans="1:13" ht="250.5" customHeight="1" x14ac:dyDescent="0.25">
      <c r="A65" s="109" t="s">
        <v>76</v>
      </c>
      <c r="B65" s="110"/>
      <c r="C65" s="57" t="s">
        <v>138</v>
      </c>
      <c r="D65" s="108"/>
      <c r="E65" s="108"/>
      <c r="F65" s="58"/>
      <c r="G65" s="36" t="s">
        <v>88</v>
      </c>
      <c r="H65" s="38" t="s">
        <v>95</v>
      </c>
      <c r="I65" s="38" t="s">
        <v>148</v>
      </c>
      <c r="J65" s="34" t="s">
        <v>73</v>
      </c>
      <c r="K65" s="57" t="s">
        <v>74</v>
      </c>
      <c r="L65" s="58"/>
      <c r="M65" s="56">
        <v>16</v>
      </c>
    </row>
    <row r="66" spans="1:13" ht="230.25" customHeight="1" x14ac:dyDescent="0.25">
      <c r="A66" s="109" t="s">
        <v>77</v>
      </c>
      <c r="B66" s="110"/>
      <c r="C66" s="57" t="s">
        <v>139</v>
      </c>
      <c r="D66" s="108"/>
      <c r="E66" s="108"/>
      <c r="F66" s="58"/>
      <c r="G66" s="36" t="s">
        <v>89</v>
      </c>
      <c r="H66" s="38" t="s">
        <v>95</v>
      </c>
      <c r="I66" s="38" t="s">
        <v>97</v>
      </c>
      <c r="J66" s="34" t="s">
        <v>73</v>
      </c>
      <c r="K66" s="57" t="s">
        <v>74</v>
      </c>
      <c r="L66" s="58"/>
      <c r="M66" s="56">
        <v>10</v>
      </c>
    </row>
    <row r="67" spans="1:13" x14ac:dyDescent="0.25">
      <c r="A67" s="99">
        <v>8</v>
      </c>
      <c r="B67" s="99"/>
      <c r="C67" s="99" t="s">
        <v>54</v>
      </c>
      <c r="D67" s="99"/>
      <c r="E67" s="99"/>
      <c r="F67" s="99"/>
      <c r="G67" s="99"/>
      <c r="H67" s="99"/>
      <c r="I67" s="99"/>
      <c r="J67" s="99"/>
      <c r="K67" s="99"/>
      <c r="L67" s="99"/>
      <c r="M67" s="99"/>
    </row>
    <row r="68" spans="1:13" ht="392.25" customHeight="1" x14ac:dyDescent="0.25">
      <c r="A68" s="162" t="s">
        <v>78</v>
      </c>
      <c r="B68" s="92"/>
      <c r="C68" s="57" t="s">
        <v>136</v>
      </c>
      <c r="D68" s="108"/>
      <c r="E68" s="108"/>
      <c r="F68" s="58"/>
      <c r="G68" s="36" t="s">
        <v>90</v>
      </c>
      <c r="H68" s="38" t="s">
        <v>95</v>
      </c>
      <c r="I68" s="38" t="s">
        <v>149</v>
      </c>
      <c r="J68" s="34" t="s">
        <v>73</v>
      </c>
      <c r="K68" s="57" t="s">
        <v>74</v>
      </c>
      <c r="L68" s="58"/>
      <c r="M68" s="56">
        <v>15</v>
      </c>
    </row>
    <row r="69" spans="1:13" ht="240.75" customHeight="1" x14ac:dyDescent="0.25">
      <c r="A69" s="156" t="s">
        <v>86</v>
      </c>
      <c r="B69" s="92"/>
      <c r="C69" s="57" t="s">
        <v>141</v>
      </c>
      <c r="D69" s="108"/>
      <c r="E69" s="108"/>
      <c r="F69" s="58"/>
      <c r="G69" s="36" t="s">
        <v>91</v>
      </c>
      <c r="H69" s="38" t="s">
        <v>96</v>
      </c>
      <c r="I69" s="38" t="s">
        <v>150</v>
      </c>
      <c r="J69" s="34" t="s">
        <v>73</v>
      </c>
      <c r="K69" s="57" t="s">
        <v>74</v>
      </c>
      <c r="L69" s="58"/>
      <c r="M69" s="56">
        <v>15</v>
      </c>
    </row>
    <row r="70" spans="1:13" ht="204" customHeight="1" x14ac:dyDescent="0.25">
      <c r="A70" s="106">
        <v>15</v>
      </c>
      <c r="B70" s="107"/>
      <c r="C70" s="57" t="s">
        <v>127</v>
      </c>
      <c r="D70" s="108"/>
      <c r="E70" s="108"/>
      <c r="F70" s="58"/>
      <c r="G70" s="36" t="s">
        <v>92</v>
      </c>
      <c r="H70" s="38" t="s">
        <v>95</v>
      </c>
      <c r="I70" s="38" t="s">
        <v>151</v>
      </c>
      <c r="J70" s="34" t="s">
        <v>73</v>
      </c>
      <c r="K70" s="57" t="s">
        <v>74</v>
      </c>
      <c r="L70" s="58"/>
      <c r="M70" s="56">
        <v>15</v>
      </c>
    </row>
    <row r="71" spans="1:13" x14ac:dyDescent="0.25">
      <c r="A71" s="99">
        <v>16</v>
      </c>
      <c r="B71" s="99"/>
      <c r="C71" s="99" t="s">
        <v>55</v>
      </c>
      <c r="D71" s="99"/>
      <c r="E71" s="99"/>
      <c r="F71" s="99"/>
      <c r="G71" s="99"/>
      <c r="H71" s="99"/>
      <c r="I71" s="99"/>
      <c r="J71" s="99"/>
      <c r="K71" s="99"/>
      <c r="L71" s="99"/>
      <c r="M71" s="99"/>
    </row>
    <row r="72" spans="1:13" x14ac:dyDescent="0.25">
      <c r="A72" s="15"/>
      <c r="B72" s="15"/>
      <c r="C72" s="15"/>
      <c r="D72" s="15"/>
      <c r="E72" s="15"/>
      <c r="F72" s="15"/>
      <c r="G72" s="15"/>
      <c r="H72" s="15"/>
      <c r="I72" s="15"/>
      <c r="J72" s="15"/>
      <c r="K72" s="15"/>
      <c r="L72" s="15"/>
      <c r="M72" s="15"/>
    </row>
    <row r="73" spans="1:13" x14ac:dyDescent="0.25">
      <c r="A73" s="15"/>
      <c r="B73" s="15"/>
      <c r="C73" s="15"/>
      <c r="D73" s="15"/>
      <c r="E73" s="15"/>
      <c r="F73" s="15"/>
      <c r="G73" s="15"/>
      <c r="H73" s="15"/>
      <c r="I73" s="15"/>
      <c r="J73" s="15"/>
      <c r="K73" s="15"/>
      <c r="L73" s="15"/>
      <c r="M73" s="15"/>
    </row>
    <row r="74" spans="1:13" x14ac:dyDescent="0.25">
      <c r="A74" s="15"/>
      <c r="B74" s="15"/>
      <c r="C74" s="15"/>
      <c r="D74" s="15"/>
      <c r="E74" s="15"/>
      <c r="F74" s="15"/>
      <c r="G74" s="15"/>
      <c r="H74" s="15"/>
      <c r="I74" s="15"/>
      <c r="J74" s="15"/>
      <c r="K74" s="15"/>
      <c r="L74" s="15"/>
      <c r="M74" s="15"/>
    </row>
    <row r="75" spans="1:13" x14ac:dyDescent="0.25">
      <c r="A75" s="15"/>
      <c r="B75" s="15"/>
      <c r="C75" s="15"/>
      <c r="D75" s="15"/>
      <c r="E75" s="15"/>
      <c r="F75" s="15"/>
      <c r="G75" s="15"/>
      <c r="H75" s="15"/>
      <c r="I75" s="15"/>
      <c r="J75" s="15"/>
      <c r="K75" s="15"/>
      <c r="L75" s="15"/>
      <c r="M75" s="15"/>
    </row>
    <row r="76" spans="1:13" x14ac:dyDescent="0.25">
      <c r="A76" s="15"/>
      <c r="B76" s="15"/>
      <c r="C76" s="15"/>
      <c r="D76" s="15"/>
      <c r="E76" s="15"/>
      <c r="F76" s="15"/>
      <c r="G76" s="15"/>
      <c r="H76" s="15"/>
      <c r="I76" s="15"/>
      <c r="J76" s="15"/>
      <c r="K76" s="15"/>
      <c r="L76" s="15"/>
      <c r="M76" s="15"/>
    </row>
    <row r="77" spans="1:13" x14ac:dyDescent="0.25">
      <c r="A77" s="15"/>
      <c r="B77" s="15"/>
      <c r="C77" s="15"/>
      <c r="D77" s="15"/>
      <c r="E77" s="15"/>
      <c r="F77" s="15"/>
      <c r="G77" s="15"/>
      <c r="H77" s="15"/>
      <c r="I77" s="15"/>
      <c r="J77" s="15"/>
      <c r="K77" s="15"/>
      <c r="L77" s="15"/>
      <c r="M77" s="15"/>
    </row>
    <row r="78" spans="1:13" x14ac:dyDescent="0.25">
      <c r="A78" s="15"/>
      <c r="B78" s="15"/>
      <c r="C78" s="15"/>
      <c r="D78" s="15"/>
      <c r="E78" s="15"/>
      <c r="F78" s="15"/>
      <c r="G78" s="15"/>
      <c r="H78" s="15"/>
      <c r="I78" s="15"/>
      <c r="J78" s="15"/>
      <c r="K78" s="15"/>
      <c r="L78" s="15"/>
      <c r="M78" s="15"/>
    </row>
    <row r="79" spans="1:13" x14ac:dyDescent="0.25">
      <c r="A79" s="15"/>
      <c r="B79" s="15"/>
      <c r="C79" s="15"/>
      <c r="D79" s="15"/>
      <c r="E79" s="15"/>
      <c r="F79" s="15"/>
      <c r="G79" s="15"/>
      <c r="H79" s="15"/>
      <c r="I79" s="15"/>
      <c r="J79" s="15"/>
      <c r="K79" s="15"/>
      <c r="L79" s="15"/>
      <c r="M79" s="15"/>
    </row>
    <row r="80" spans="1:13" x14ac:dyDescent="0.25">
      <c r="A80" s="15"/>
      <c r="B80" s="15"/>
      <c r="C80" s="15"/>
      <c r="D80" s="15"/>
      <c r="E80" s="15"/>
      <c r="F80" s="15"/>
      <c r="G80" s="15"/>
      <c r="H80" s="15"/>
      <c r="I80" s="15"/>
      <c r="J80" s="15"/>
      <c r="K80" s="15"/>
      <c r="L80" s="15"/>
      <c r="M80" s="15"/>
    </row>
    <row r="81" spans="1:13" x14ac:dyDescent="0.25">
      <c r="A81" s="15"/>
      <c r="B81" s="15"/>
      <c r="C81" s="15"/>
      <c r="D81" s="15"/>
      <c r="E81" s="15"/>
      <c r="F81" s="15"/>
      <c r="G81" s="15"/>
      <c r="H81" s="15"/>
      <c r="I81" s="15"/>
      <c r="J81" s="15"/>
      <c r="K81" s="15"/>
      <c r="L81" s="15"/>
      <c r="M81" s="15"/>
    </row>
    <row r="82" spans="1:13" x14ac:dyDescent="0.25">
      <c r="A82" s="15"/>
      <c r="B82" s="15"/>
      <c r="C82" s="15"/>
      <c r="D82" s="15"/>
      <c r="E82" s="15"/>
      <c r="F82" s="15"/>
      <c r="G82" s="15"/>
      <c r="H82" s="15"/>
      <c r="I82" s="15"/>
      <c r="J82" s="15"/>
      <c r="K82" s="15"/>
      <c r="L82" s="15"/>
      <c r="M82" s="15"/>
    </row>
    <row r="83" spans="1:13" x14ac:dyDescent="0.25">
      <c r="A83" s="15"/>
      <c r="B83" s="15"/>
      <c r="C83" s="15"/>
      <c r="D83" s="15"/>
      <c r="E83" s="15"/>
      <c r="F83" s="15"/>
      <c r="G83" s="15"/>
      <c r="H83" s="15"/>
      <c r="I83" s="15"/>
      <c r="J83" s="15"/>
      <c r="K83" s="15"/>
      <c r="L83" s="15"/>
      <c r="M83" s="15"/>
    </row>
    <row r="84" spans="1:13" x14ac:dyDescent="0.25">
      <c r="A84" s="15"/>
      <c r="B84" s="15"/>
      <c r="C84" s="15"/>
      <c r="D84" s="15"/>
      <c r="E84" s="15"/>
      <c r="F84" s="15"/>
      <c r="G84" s="15"/>
      <c r="H84" s="15"/>
      <c r="I84" s="15"/>
      <c r="J84" s="15"/>
      <c r="K84" s="15"/>
      <c r="L84" s="15"/>
      <c r="M84" s="15"/>
    </row>
    <row r="85" spans="1:13" x14ac:dyDescent="0.25">
      <c r="A85" s="15"/>
      <c r="B85" s="15"/>
      <c r="C85" s="15"/>
      <c r="D85" s="15"/>
      <c r="E85" s="15"/>
      <c r="F85" s="15"/>
      <c r="G85" s="15"/>
      <c r="H85" s="15"/>
      <c r="I85" s="15"/>
      <c r="J85" s="15"/>
      <c r="K85" s="15"/>
      <c r="L85" s="15"/>
      <c r="M85" s="15"/>
    </row>
    <row r="86" spans="1:13" x14ac:dyDescent="0.25">
      <c r="A86" s="15"/>
      <c r="B86" s="15"/>
      <c r="C86" s="15"/>
      <c r="D86" s="15"/>
      <c r="E86" s="15"/>
      <c r="F86" s="15"/>
      <c r="G86" s="15"/>
      <c r="H86" s="15"/>
      <c r="I86" s="15"/>
      <c r="J86" s="15"/>
      <c r="K86" s="15"/>
      <c r="L86" s="15"/>
      <c r="M86" s="15"/>
    </row>
    <row r="87" spans="1:13" x14ac:dyDescent="0.25">
      <c r="A87" s="15"/>
      <c r="B87" s="15"/>
      <c r="C87" s="15"/>
      <c r="D87" s="15"/>
      <c r="E87" s="15"/>
      <c r="F87" s="15"/>
      <c r="G87" s="15"/>
      <c r="H87" s="15"/>
      <c r="I87" s="15"/>
      <c r="J87" s="15"/>
      <c r="K87" s="15"/>
      <c r="L87" s="15"/>
      <c r="M87" s="15"/>
    </row>
    <row r="88" spans="1:13" x14ac:dyDescent="0.25">
      <c r="A88" s="15"/>
      <c r="B88" s="15"/>
      <c r="C88" s="15"/>
      <c r="D88" s="15"/>
      <c r="E88" s="15"/>
      <c r="F88" s="15"/>
      <c r="G88" s="15"/>
      <c r="H88" s="15"/>
      <c r="I88" s="15"/>
      <c r="J88" s="15"/>
      <c r="K88" s="15"/>
      <c r="L88" s="15"/>
      <c r="M88" s="15"/>
    </row>
    <row r="89" spans="1:13" x14ac:dyDescent="0.25">
      <c r="A89" s="15"/>
      <c r="B89" s="15"/>
      <c r="C89" s="15"/>
      <c r="D89" s="15"/>
      <c r="E89" s="15"/>
      <c r="F89" s="15"/>
      <c r="G89" s="15"/>
      <c r="H89" s="15"/>
      <c r="I89" s="15"/>
      <c r="J89" s="15"/>
      <c r="K89" s="15"/>
      <c r="L89" s="15"/>
      <c r="M89" s="15"/>
    </row>
    <row r="90" spans="1:13" x14ac:dyDescent="0.25">
      <c r="A90" s="15"/>
      <c r="B90" s="15"/>
      <c r="C90" s="15"/>
      <c r="D90" s="15"/>
      <c r="E90" s="15"/>
      <c r="F90" s="15"/>
      <c r="G90" s="15"/>
      <c r="H90" s="15"/>
      <c r="I90" s="15"/>
      <c r="J90" s="15"/>
      <c r="K90" s="15"/>
      <c r="L90" s="15"/>
      <c r="M90" s="15"/>
    </row>
    <row r="91" spans="1:13" x14ac:dyDescent="0.25">
      <c r="A91" s="15"/>
      <c r="B91" s="15"/>
      <c r="C91" s="15"/>
      <c r="D91" s="15"/>
      <c r="E91" s="15"/>
      <c r="F91" s="15"/>
      <c r="G91" s="15"/>
      <c r="H91" s="15"/>
      <c r="I91" s="15"/>
      <c r="J91" s="15"/>
      <c r="K91" s="15"/>
      <c r="L91" s="15"/>
      <c r="M91" s="15"/>
    </row>
    <row r="92" spans="1:13" x14ac:dyDescent="0.25">
      <c r="A92" s="15"/>
      <c r="B92" s="15"/>
      <c r="C92" s="15"/>
      <c r="D92" s="15"/>
      <c r="E92" s="15"/>
      <c r="F92" s="15"/>
      <c r="G92" s="15"/>
      <c r="H92" s="15"/>
      <c r="I92" s="15"/>
      <c r="J92" s="15"/>
      <c r="K92" s="15"/>
      <c r="L92" s="15"/>
      <c r="M92" s="15"/>
    </row>
    <row r="93" spans="1:13" x14ac:dyDescent="0.25">
      <c r="A93" s="15"/>
      <c r="B93" s="15"/>
      <c r="C93" s="15"/>
      <c r="D93" s="15"/>
      <c r="E93" s="15"/>
      <c r="F93" s="15"/>
      <c r="G93" s="15"/>
      <c r="H93" s="15"/>
      <c r="I93" s="15"/>
      <c r="J93" s="15"/>
      <c r="K93" s="15"/>
      <c r="L93" s="15"/>
      <c r="M93" s="15"/>
    </row>
    <row r="94" spans="1:13" x14ac:dyDescent="0.25">
      <c r="A94" s="15"/>
      <c r="B94" s="15"/>
      <c r="C94" s="15"/>
      <c r="D94" s="15"/>
      <c r="E94" s="15"/>
      <c r="F94" s="15"/>
      <c r="G94" s="15"/>
      <c r="H94" s="15"/>
      <c r="I94" s="15"/>
      <c r="J94" s="15"/>
      <c r="K94" s="15"/>
      <c r="L94" s="15"/>
      <c r="M94" s="15"/>
    </row>
  </sheetData>
  <mergeCells count="108">
    <mergeCell ref="I60:J60"/>
    <mergeCell ref="K56:L57"/>
    <mergeCell ref="K60:L61"/>
    <mergeCell ref="A69:B69"/>
    <mergeCell ref="K62:L62"/>
    <mergeCell ref="A71:B71"/>
    <mergeCell ref="A56:B61"/>
    <mergeCell ref="A62:B62"/>
    <mergeCell ref="C62:F62"/>
    <mergeCell ref="C57:F57"/>
    <mergeCell ref="C58:F58"/>
    <mergeCell ref="C59:F59"/>
    <mergeCell ref="A63:B63"/>
    <mergeCell ref="A64:B64"/>
    <mergeCell ref="A66:B66"/>
    <mergeCell ref="A67:B67"/>
    <mergeCell ref="A68:B68"/>
    <mergeCell ref="C63:F63"/>
    <mergeCell ref="C64:F64"/>
    <mergeCell ref="C66:F66"/>
    <mergeCell ref="C68:F68"/>
    <mergeCell ref="C67:M67"/>
    <mergeCell ref="C69:F69"/>
    <mergeCell ref="G56:H60"/>
    <mergeCell ref="K58:L58"/>
    <mergeCell ref="I56:J56"/>
    <mergeCell ref="I57:J57"/>
    <mergeCell ref="I58:J58"/>
    <mergeCell ref="I59:J59"/>
    <mergeCell ref="A54:C54"/>
    <mergeCell ref="D54:M54"/>
    <mergeCell ref="A55:C55"/>
    <mergeCell ref="D55:M55"/>
    <mergeCell ref="A48:C53"/>
    <mergeCell ref="D48:E48"/>
    <mergeCell ref="D52:E52"/>
    <mergeCell ref="F48:M48"/>
    <mergeCell ref="F52:M52"/>
    <mergeCell ref="D49:M49"/>
    <mergeCell ref="D53:M53"/>
    <mergeCell ref="D50:M50"/>
    <mergeCell ref="D51:M51"/>
    <mergeCell ref="D22:M22"/>
    <mergeCell ref="D29:M29"/>
    <mergeCell ref="F23:M23"/>
    <mergeCell ref="F30:M30"/>
    <mergeCell ref="D41:E41"/>
    <mergeCell ref="D42:E42"/>
    <mergeCell ref="A43:C46"/>
    <mergeCell ref="D47:M47"/>
    <mergeCell ref="A47:C47"/>
    <mergeCell ref="D40:E40"/>
    <mergeCell ref="D32:E32"/>
    <mergeCell ref="D33:E33"/>
    <mergeCell ref="D34:E34"/>
    <mergeCell ref="D35:E35"/>
    <mergeCell ref="D36:E36"/>
    <mergeCell ref="D37:M37"/>
    <mergeCell ref="D43:M46"/>
    <mergeCell ref="D38:E38"/>
    <mergeCell ref="A11:D11"/>
    <mergeCell ref="M9:M10"/>
    <mergeCell ref="E11:G11"/>
    <mergeCell ref="H11:J11"/>
    <mergeCell ref="K11:M11"/>
    <mergeCell ref="D15:M15"/>
    <mergeCell ref="D16:E16"/>
    <mergeCell ref="D24:E24"/>
    <mergeCell ref="C71:M71"/>
    <mergeCell ref="A16:C42"/>
    <mergeCell ref="A70:B70"/>
    <mergeCell ref="C70:F70"/>
    <mergeCell ref="A65:B65"/>
    <mergeCell ref="C65:F65"/>
    <mergeCell ref="D39:E39"/>
    <mergeCell ref="D25:E25"/>
    <mergeCell ref="D26:E26"/>
    <mergeCell ref="D28:E28"/>
    <mergeCell ref="D21:E21"/>
    <mergeCell ref="K59:L59"/>
    <mergeCell ref="D30:E30"/>
    <mergeCell ref="D31:E31"/>
    <mergeCell ref="D19:E19"/>
    <mergeCell ref="D23:E23"/>
    <mergeCell ref="K64:L64"/>
    <mergeCell ref="K63:L63"/>
    <mergeCell ref="K65:L65"/>
    <mergeCell ref="K66:L66"/>
    <mergeCell ref="K68:L68"/>
    <mergeCell ref="K69:L69"/>
    <mergeCell ref="K70:L70"/>
    <mergeCell ref="C1:M2"/>
    <mergeCell ref="C5:M6"/>
    <mergeCell ref="C3:M4"/>
    <mergeCell ref="D17:E17"/>
    <mergeCell ref="A7:M7"/>
    <mergeCell ref="A8:D8"/>
    <mergeCell ref="E8:F8"/>
    <mergeCell ref="G8:H8"/>
    <mergeCell ref="I8:J8"/>
    <mergeCell ref="K8:L8"/>
    <mergeCell ref="A9:D10"/>
    <mergeCell ref="E9:F10"/>
    <mergeCell ref="G9:H10"/>
    <mergeCell ref="K9:L10"/>
    <mergeCell ref="E12:G14"/>
    <mergeCell ref="H12:J14"/>
    <mergeCell ref="K12:M14"/>
  </mergeCells>
  <phoneticPr fontId="6" type="noConversion"/>
  <pageMargins left="0.7" right="0.7" top="0.75" bottom="0.75" header="0.3" footer="0.3"/>
  <pageSetup paperSize="9" scale="8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F8216-E8BF-4C01-85FC-3668B103988D}">
  <dimension ref="A1:R21"/>
  <sheetViews>
    <sheetView tabSelected="1" zoomScale="85" zoomScaleNormal="85" workbookViewId="0">
      <selection activeCell="E10" sqref="E10"/>
    </sheetView>
  </sheetViews>
  <sheetFormatPr defaultRowHeight="15" x14ac:dyDescent="0.25"/>
  <cols>
    <col min="1" max="1" width="11.5703125" customWidth="1"/>
    <col min="2" max="2" width="4.85546875" customWidth="1"/>
    <col min="3" max="4" width="5" customWidth="1"/>
    <col min="5" max="5" width="15.42578125" customWidth="1"/>
    <col min="6" max="6" width="11" customWidth="1"/>
    <col min="7" max="7" width="5.85546875" customWidth="1"/>
    <col min="8" max="8" width="10.5703125" customWidth="1"/>
    <col min="10" max="10" width="16.140625" customWidth="1"/>
    <col min="11" max="13" width="15.5703125" customWidth="1"/>
    <col min="17" max="18" width="15" customWidth="1"/>
  </cols>
  <sheetData>
    <row r="1" spans="1:18" x14ac:dyDescent="0.25">
      <c r="A1" s="15" t="s">
        <v>128</v>
      </c>
      <c r="B1" s="15"/>
      <c r="C1" s="15"/>
      <c r="D1" s="15"/>
      <c r="E1" s="15"/>
      <c r="K1" s="15" t="s">
        <v>132</v>
      </c>
    </row>
    <row r="2" spans="1:18" x14ac:dyDescent="0.25">
      <c r="A2" s="15"/>
      <c r="B2" s="15"/>
      <c r="C2" s="15"/>
      <c r="D2" s="15"/>
      <c r="E2" s="15"/>
    </row>
    <row r="3" spans="1:18" x14ac:dyDescent="0.25">
      <c r="A3" s="92" t="s">
        <v>113</v>
      </c>
      <c r="B3" s="92" t="s">
        <v>114</v>
      </c>
      <c r="C3" s="92" t="s">
        <v>115</v>
      </c>
      <c r="D3" s="166" t="s">
        <v>116</v>
      </c>
      <c r="E3" s="166" t="s">
        <v>117</v>
      </c>
      <c r="F3" s="170" t="s">
        <v>118</v>
      </c>
      <c r="G3" s="170" t="s">
        <v>119</v>
      </c>
      <c r="H3" s="46" t="s">
        <v>120</v>
      </c>
      <c r="K3" s="92" t="s">
        <v>113</v>
      </c>
      <c r="L3" s="166" t="s">
        <v>119</v>
      </c>
      <c r="M3" s="166" t="s">
        <v>118</v>
      </c>
      <c r="N3" s="92" t="s">
        <v>129</v>
      </c>
      <c r="O3" s="92" t="s">
        <v>114</v>
      </c>
      <c r="P3" s="166" t="s">
        <v>115</v>
      </c>
      <c r="Q3" s="46" t="s">
        <v>120</v>
      </c>
      <c r="R3" s="54"/>
    </row>
    <row r="4" spans="1:18" x14ac:dyDescent="0.25">
      <c r="A4" s="92"/>
      <c r="B4" s="92"/>
      <c r="C4" s="92"/>
      <c r="D4" s="167"/>
      <c r="E4" s="167"/>
      <c r="F4" s="170"/>
      <c r="G4" s="170"/>
      <c r="H4" s="47" t="s">
        <v>121</v>
      </c>
      <c r="K4" s="92"/>
      <c r="L4" s="167"/>
      <c r="M4" s="167"/>
      <c r="N4" s="92"/>
      <c r="O4" s="92"/>
      <c r="P4" s="167"/>
      <c r="Q4" s="47" t="s">
        <v>121</v>
      </c>
      <c r="R4" s="54"/>
    </row>
    <row r="5" spans="1:18" x14ac:dyDescent="0.25">
      <c r="A5" s="16" t="s">
        <v>17</v>
      </c>
      <c r="B5" s="48">
        <v>0.06</v>
      </c>
      <c r="C5" s="49"/>
      <c r="D5" s="48">
        <v>0.03</v>
      </c>
      <c r="E5" s="50"/>
      <c r="F5" s="50">
        <v>7.1000000000000004E-3</v>
      </c>
      <c r="G5" s="50">
        <v>7.1000000000000004E-3</v>
      </c>
      <c r="H5" s="48">
        <f t="shared" ref="H5:H11" si="0">SUM(B5:G5)</f>
        <v>0.10419999999999999</v>
      </c>
      <c r="J5" t="s">
        <v>152</v>
      </c>
      <c r="K5" s="16" t="s">
        <v>18</v>
      </c>
      <c r="L5" s="48">
        <v>0.01</v>
      </c>
      <c r="M5" s="48">
        <v>0.01</v>
      </c>
      <c r="N5" s="48">
        <v>0.05</v>
      </c>
      <c r="O5" s="48">
        <v>0.16</v>
      </c>
      <c r="P5" s="48"/>
      <c r="Q5" s="48">
        <f t="shared" ref="Q5:Q9" si="1">SUM(L5:P5)</f>
        <v>0.23</v>
      </c>
      <c r="R5" s="53"/>
    </row>
    <row r="6" spans="1:18" x14ac:dyDescent="0.25">
      <c r="A6" s="16" t="s">
        <v>18</v>
      </c>
      <c r="B6" s="48">
        <v>0.06</v>
      </c>
      <c r="C6" s="49"/>
      <c r="D6" s="48">
        <v>0.03</v>
      </c>
      <c r="E6" s="50">
        <v>0.06</v>
      </c>
      <c r="F6" s="50">
        <v>7.1000000000000004E-3</v>
      </c>
      <c r="G6" s="50">
        <v>7.1000000000000004E-3</v>
      </c>
      <c r="H6" s="48">
        <f t="shared" si="0"/>
        <v>0.16419999999999998</v>
      </c>
      <c r="J6" t="s">
        <v>153</v>
      </c>
      <c r="K6" s="16" t="s">
        <v>21</v>
      </c>
      <c r="L6" s="48">
        <v>0.01</v>
      </c>
      <c r="M6" s="48">
        <v>0.01</v>
      </c>
      <c r="N6" s="48">
        <v>0.05</v>
      </c>
      <c r="O6" s="48">
        <v>0.16</v>
      </c>
      <c r="P6" s="48"/>
      <c r="Q6" s="48">
        <f t="shared" si="1"/>
        <v>0.23</v>
      </c>
      <c r="R6" s="53"/>
    </row>
    <row r="7" spans="1:18" x14ac:dyDescent="0.25">
      <c r="A7" s="16" t="s">
        <v>21</v>
      </c>
      <c r="B7" s="48">
        <v>0.06</v>
      </c>
      <c r="C7" s="49"/>
      <c r="D7" s="48">
        <v>0.03</v>
      </c>
      <c r="E7" s="50">
        <v>0.06</v>
      </c>
      <c r="F7" s="50">
        <v>7.1000000000000004E-3</v>
      </c>
      <c r="G7" s="50">
        <v>7.1000000000000004E-3</v>
      </c>
      <c r="H7" s="48">
        <f t="shared" si="0"/>
        <v>0.16419999999999998</v>
      </c>
      <c r="J7" t="s">
        <v>130</v>
      </c>
      <c r="K7" s="16" t="s">
        <v>23</v>
      </c>
      <c r="L7" s="48">
        <v>0.01</v>
      </c>
      <c r="M7" s="48">
        <v>0.01</v>
      </c>
      <c r="N7" s="48">
        <v>0.05</v>
      </c>
      <c r="O7" s="48"/>
      <c r="P7" s="48">
        <v>0.11</v>
      </c>
      <c r="Q7" s="48">
        <f t="shared" si="1"/>
        <v>0.18</v>
      </c>
      <c r="R7" s="53"/>
    </row>
    <row r="8" spans="1:18" x14ac:dyDescent="0.25">
      <c r="A8" s="16" t="s">
        <v>22</v>
      </c>
      <c r="B8" s="48">
        <v>0.06</v>
      </c>
      <c r="C8" s="49"/>
      <c r="D8" s="48">
        <v>0.03</v>
      </c>
      <c r="E8" s="50"/>
      <c r="F8" s="50">
        <v>7.1000000000000004E-3</v>
      </c>
      <c r="G8" s="50">
        <v>7.1000000000000004E-3</v>
      </c>
      <c r="H8" s="48">
        <f t="shared" si="0"/>
        <v>0.10419999999999999</v>
      </c>
      <c r="J8" t="s">
        <v>154</v>
      </c>
      <c r="K8" s="16" t="s">
        <v>24</v>
      </c>
      <c r="L8" s="48">
        <v>0.01</v>
      </c>
      <c r="M8" s="48">
        <v>0.01</v>
      </c>
      <c r="N8" s="48">
        <v>0.05</v>
      </c>
      <c r="O8" s="48"/>
      <c r="P8" s="48">
        <v>0.11</v>
      </c>
      <c r="Q8" s="48">
        <f t="shared" si="1"/>
        <v>0.18</v>
      </c>
      <c r="R8" s="53"/>
    </row>
    <row r="9" spans="1:18" x14ac:dyDescent="0.25">
      <c r="A9" s="16" t="s">
        <v>23</v>
      </c>
      <c r="B9" s="48"/>
      <c r="C9" s="48">
        <v>0.08</v>
      </c>
      <c r="D9" s="48">
        <v>0.03</v>
      </c>
      <c r="E9" s="50">
        <v>0.03</v>
      </c>
      <c r="F9" s="50">
        <v>7.1000000000000004E-3</v>
      </c>
      <c r="G9" s="50">
        <v>7.1000000000000004E-3</v>
      </c>
      <c r="H9" s="48">
        <f t="shared" si="0"/>
        <v>0.1542</v>
      </c>
      <c r="J9" t="s">
        <v>131</v>
      </c>
      <c r="K9" s="16" t="s">
        <v>25</v>
      </c>
      <c r="L9" s="48">
        <v>0.01</v>
      </c>
      <c r="M9" s="48">
        <v>0.01</v>
      </c>
      <c r="N9" s="48">
        <v>0.05</v>
      </c>
      <c r="O9" s="48"/>
      <c r="P9" s="48">
        <v>0.11</v>
      </c>
      <c r="Q9" s="48">
        <f t="shared" si="1"/>
        <v>0.18</v>
      </c>
      <c r="R9" s="53"/>
    </row>
    <row r="10" spans="1:18" x14ac:dyDescent="0.25">
      <c r="A10" s="16" t="s">
        <v>24</v>
      </c>
      <c r="B10" s="49"/>
      <c r="C10" s="48">
        <v>0.08</v>
      </c>
      <c r="D10" s="48">
        <v>0.03</v>
      </c>
      <c r="E10" s="50">
        <v>0.03</v>
      </c>
      <c r="F10" s="50">
        <v>7.1000000000000004E-3</v>
      </c>
      <c r="G10" s="50">
        <v>7.1000000000000004E-3</v>
      </c>
      <c r="H10" s="48">
        <f t="shared" si="0"/>
        <v>0.1542</v>
      </c>
      <c r="K10" s="16"/>
      <c r="L10" s="48"/>
      <c r="M10" s="48"/>
      <c r="N10" s="48"/>
      <c r="O10" s="48"/>
      <c r="P10" s="48"/>
      <c r="Q10" s="48"/>
      <c r="R10" s="53"/>
    </row>
    <row r="11" spans="1:18" x14ac:dyDescent="0.25">
      <c r="A11" s="16" t="s">
        <v>25</v>
      </c>
      <c r="B11" s="49"/>
      <c r="C11" s="48">
        <v>0.08</v>
      </c>
      <c r="D11" s="48">
        <v>0.03</v>
      </c>
      <c r="E11" s="50">
        <v>0.03</v>
      </c>
      <c r="F11" s="50">
        <v>7.1000000000000004E-3</v>
      </c>
      <c r="G11" s="50">
        <v>7.1000000000000004E-3</v>
      </c>
      <c r="H11" s="48">
        <f t="shared" si="0"/>
        <v>0.1542</v>
      </c>
      <c r="K11" s="16"/>
      <c r="L11" s="48"/>
      <c r="M11" s="48"/>
      <c r="N11" s="48"/>
      <c r="O11" s="48"/>
      <c r="P11" s="48"/>
      <c r="Q11" s="48"/>
      <c r="R11" s="53"/>
    </row>
    <row r="12" spans="1:18" x14ac:dyDescent="0.25">
      <c r="A12" s="51" t="s">
        <v>122</v>
      </c>
      <c r="B12" s="168">
        <f t="shared" ref="B12:G12" si="2">SUM(B5:B11)</f>
        <v>0.24</v>
      </c>
      <c r="C12" s="168">
        <f t="shared" si="2"/>
        <v>0.24</v>
      </c>
      <c r="D12" s="168">
        <f t="shared" si="2"/>
        <v>0.21</v>
      </c>
      <c r="E12" s="168">
        <f>SUM(E5:E11)</f>
        <v>0.21</v>
      </c>
      <c r="F12" s="168">
        <f t="shared" si="2"/>
        <v>4.9700000000000008E-2</v>
      </c>
      <c r="G12" s="168">
        <f t="shared" si="2"/>
        <v>4.9700000000000008E-2</v>
      </c>
      <c r="H12" s="168">
        <f>SUM(B12:G13)</f>
        <v>0.99939999999999984</v>
      </c>
      <c r="K12" s="51" t="s">
        <v>122</v>
      </c>
      <c r="L12" s="168">
        <f>SUM(L5:L11)</f>
        <v>0.05</v>
      </c>
      <c r="M12" s="168">
        <f>SUM(M5:M11)</f>
        <v>0.05</v>
      </c>
      <c r="N12" s="168">
        <f>SUM(N5:N11)</f>
        <v>0.25</v>
      </c>
      <c r="O12" s="168">
        <f t="shared" ref="O12:P12" si="3">SUM(O5:O11)</f>
        <v>0.32</v>
      </c>
      <c r="P12" s="168">
        <f t="shared" si="3"/>
        <v>0.33</v>
      </c>
      <c r="Q12" s="168">
        <f>SUM(L12:P13)</f>
        <v>1</v>
      </c>
      <c r="R12" s="55"/>
    </row>
    <row r="13" spans="1:18" x14ac:dyDescent="0.25">
      <c r="A13" s="52" t="s">
        <v>36</v>
      </c>
      <c r="B13" s="169"/>
      <c r="C13" s="169"/>
      <c r="D13" s="169"/>
      <c r="E13" s="169"/>
      <c r="F13" s="169"/>
      <c r="G13" s="169"/>
      <c r="H13" s="169"/>
      <c r="I13" s="53"/>
      <c r="K13" s="52" t="s">
        <v>36</v>
      </c>
      <c r="L13" s="169"/>
      <c r="M13" s="169"/>
      <c r="N13" s="169"/>
      <c r="O13" s="169"/>
      <c r="P13" s="169"/>
      <c r="Q13" s="169"/>
      <c r="R13" s="55"/>
    </row>
    <row r="16" spans="1:18" x14ac:dyDescent="0.25">
      <c r="F16" s="15" t="s">
        <v>123</v>
      </c>
    </row>
    <row r="17" spans="6:6" x14ac:dyDescent="0.25">
      <c r="F17" s="15"/>
    </row>
    <row r="18" spans="6:6" x14ac:dyDescent="0.25">
      <c r="F18" s="15"/>
    </row>
    <row r="19" spans="6:6" x14ac:dyDescent="0.25">
      <c r="F19" s="15"/>
    </row>
    <row r="20" spans="6:6" x14ac:dyDescent="0.25">
      <c r="F20" s="15"/>
    </row>
    <row r="21" spans="6:6" x14ac:dyDescent="0.25">
      <c r="F21" s="15" t="s">
        <v>124</v>
      </c>
    </row>
  </sheetData>
  <mergeCells count="26">
    <mergeCell ref="F3:F4"/>
    <mergeCell ref="A3:A4"/>
    <mergeCell ref="B3:B4"/>
    <mergeCell ref="C3:C4"/>
    <mergeCell ref="D3:D4"/>
    <mergeCell ref="E3:E4"/>
    <mergeCell ref="B12:B13"/>
    <mergeCell ref="C12:C13"/>
    <mergeCell ref="D12:D13"/>
    <mergeCell ref="E12:E13"/>
    <mergeCell ref="F12:F13"/>
    <mergeCell ref="M3:M4"/>
    <mergeCell ref="L3:L4"/>
    <mergeCell ref="Q12:Q13"/>
    <mergeCell ref="G12:G13"/>
    <mergeCell ref="H12:H13"/>
    <mergeCell ref="N12:N13"/>
    <mergeCell ref="O12:O13"/>
    <mergeCell ref="P12:P13"/>
    <mergeCell ref="L12:L13"/>
    <mergeCell ref="M12:M13"/>
    <mergeCell ref="G3:G4"/>
    <mergeCell ref="K3:K4"/>
    <mergeCell ref="N3:N4"/>
    <mergeCell ref="O3:O4"/>
    <mergeCell ref="P3:P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44EDA-5451-44FC-84F2-B8CAAA9FBAD7}">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Ani</cp:lastModifiedBy>
  <cp:lastPrinted>2021-06-22T07:56:39Z</cp:lastPrinted>
  <dcterms:created xsi:type="dcterms:W3CDTF">2021-06-22T05:55:26Z</dcterms:created>
  <dcterms:modified xsi:type="dcterms:W3CDTF">2023-08-28T12:03:08Z</dcterms:modified>
</cp:coreProperties>
</file>