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rUt2PgrhPr+m88GW3NQXXO04av9+6uM0f5VPRnBq9W4="/>
    </ext>
  </extLst>
</workbook>
</file>

<file path=xl/sharedStrings.xml><?xml version="1.0" encoding="utf-8"?>
<sst xmlns="http://schemas.openxmlformats.org/spreadsheetml/2006/main" count="177" uniqueCount="131">
  <si>
    <t>UNIVERSITAS PAKUAN</t>
  </si>
  <si>
    <t>FAKULTAS MATEMATIKA DAN ILMU PENGETAHUAN ALAM</t>
  </si>
  <si>
    <t>PROGRAM STUDI MATEMATIKA</t>
  </si>
  <si>
    <t>RENCANA PEMBELAJARAN SEMESTER</t>
  </si>
  <si>
    <t>MATA KULIAH (MK)</t>
  </si>
  <si>
    <t>KODE</t>
  </si>
  <si>
    <t>RUMPUN MK</t>
  </si>
  <si>
    <t>BOBOT (SKS)</t>
  </si>
  <si>
    <t>SEMESTER</t>
  </si>
  <si>
    <t>NO &amp; TGL DOKUMEN</t>
  </si>
  <si>
    <t>STRUKTUR ALJABAR 1</t>
  </si>
  <si>
    <t>MAT6111</t>
  </si>
  <si>
    <t>MATEMATIKA MURNI</t>
  </si>
  <si>
    <t>T</t>
  </si>
  <si>
    <t>P</t>
  </si>
  <si>
    <t>3 (TIGA)</t>
  </si>
  <si>
    <t>OTORISASI</t>
  </si>
  <si>
    <t>Pengembang RPS</t>
  </si>
  <si>
    <t>Koordinator RMK</t>
  </si>
  <si>
    <t>Ketua PRODI</t>
  </si>
  <si>
    <r>
      <rPr>
        <rFont val="Calibri"/>
        <color theme="1"/>
        <sz val="11.0"/>
      </rPr>
      <t xml:space="preserve">Maya Widyastiti, </t>
    </r>
    <r>
      <rPr>
        <rFont val="Calibri"/>
        <color rgb="FF1155CC"/>
        <sz val="11.0"/>
        <u/>
      </rPr>
      <t>M.Si</t>
    </r>
  </si>
  <si>
    <t>Dr. Ir Fitria Virgantari, M.Si</t>
  </si>
  <si>
    <t>CPL - PRODI yang dibebankan pada MK</t>
  </si>
  <si>
    <t>Capaian Pembelajaran (CP)</t>
  </si>
  <si>
    <t>CPL 3</t>
  </si>
  <si>
    <t>Disiplin, bertanggung jawab, dan memiliki jiwa wirausaha yang berlandaskan nilai, norma dan etika</t>
  </si>
  <si>
    <t>CPL 6</t>
  </si>
  <si>
    <t>Mampu menggunakan dan mengembangkan konsep matematika, meliputi procedural/ komputasi, eksplorasi, penalaran logis, generalisasi, abstraksi, dan pembuktian secara formal</t>
  </si>
  <si>
    <t>CPL 8</t>
  </si>
  <si>
    <t>Mampu menguasai konsep teoritis matematika dan konsep model matematika secara lengkap dan mendalam</t>
  </si>
  <si>
    <t>Capaian Pembelajaran Mata Kuliah (CPMK)</t>
  </si>
  <si>
    <t>CPMK 1</t>
  </si>
  <si>
    <t>Mahasiswa dapat  menguraikan konsep himpunan melalui kegiatan diskusi berdasarkan konsep teoritis matematika</t>
  </si>
  <si>
    <t>CPMK 2</t>
  </si>
  <si>
    <t>Mahasiswa dapat  menguraikan konsep fungsi melalui kegiatan diskusi berdasarkan konsep teoritis matematika</t>
  </si>
  <si>
    <t>CPMK 3</t>
  </si>
  <si>
    <t>Mahasiswa dapat  menerapkan konsep operasi biner melalui kegiatan diskusi berdasarkan konsep teoritis matematika</t>
  </si>
  <si>
    <t>CPMK 4</t>
  </si>
  <si>
    <t>Mahasiswa dapat membuktikan konsep grup melalui kegiatan diskusi berdasarkan penalaran logis, dan pembuktian secara formal</t>
  </si>
  <si>
    <t>CPMK 5</t>
  </si>
  <si>
    <t>Mahasiswa dapat membuktikan konsep homomorfisma grup melalui kegiatan diskusi berdasarkan penalaran logis, dan pembuktian secara formal</t>
  </si>
  <si>
    <t>CPMK 6</t>
  </si>
  <si>
    <t>Mahasiswa dapat membuktikan konsep subgrup normal dan subgrup faktor melalui kegiatan diskusi berdasarkan penalaran logis, dan pembuktian secara formal</t>
  </si>
  <si>
    <t>Kemampuan akhir tiap tahapan belajar (Sub-CMPK)</t>
  </si>
  <si>
    <t>Sub-CPMK 1</t>
  </si>
  <si>
    <t>Mahasiswa dapat  menguraikan konsep himpunan melalui kegiatan diskusi berdasarkan konsep matematika</t>
  </si>
  <si>
    <t>Sub-CPMK 2</t>
  </si>
  <si>
    <t>Mahasiswa dapat  menguraikan konsep fungsi melalui kegiatan diskusi berdasarkan konsep matematika</t>
  </si>
  <si>
    <t>Sub-CPMK 3</t>
  </si>
  <si>
    <t>Mahasiswa dapat  menerapkan konsep operasi biner melalui kegiatan diskusi berdasarkan penalaran logis, dan pembuktian secara formal</t>
  </si>
  <si>
    <t>Sub-CPMK 4</t>
  </si>
  <si>
    <t>Sub-CPMK 5</t>
  </si>
  <si>
    <t>Sub-CPMK 6</t>
  </si>
  <si>
    <t>Korelasi CPL terhadap Sub-CPMK</t>
  </si>
  <si>
    <t>Deskripsi Singkat MK</t>
  </si>
  <si>
    <t xml:space="preserve">Mata kuliah Analisis Real II merupakan mata kuliah wajib. Secara umum isi mata kuliah Analisis Real II meliputi limit dan kekontinuan fungsi di R1, ruang metrik, limit dan kekontinuan fungsi di ruang metrik, himpunan terbuka tertutup dan kompak, serta turunan dan integral </t>
  </si>
  <si>
    <t>Bahan Kajian/Materi pembelajaran</t>
  </si>
  <si>
    <t>1. Pendahuluan dan himpunan
2. Fungsi
3. Operasi biner
4. Pengertian grup dan sifat grup
5. Grup permutasi
6. Order unsur grup
7. Subgrup dan sifat-sifatnya
8. UTS
9. Subgrup siklik
10. Koset dan teorema lagrange
11. Grup hasil kali langsung 
12. Pengertian dan sifat homomorfisma grup
13. Isomorfisma dan teorema Cayley
14. Subgrup normal dan sifatnya
15. Grup faktor
16. UAS</t>
  </si>
  <si>
    <t>Pusataka</t>
  </si>
  <si>
    <t>Utama :</t>
  </si>
  <si>
    <t>Dummit &amp; Foote. 2002. Abstract Algebra. New York: John Wiley &amp; Sons Inc.</t>
  </si>
  <si>
    <t>Pendukung :</t>
  </si>
  <si>
    <t>Gilbert. 1976. Modern Algebra with Aplications. New York: John Wiley &amp; Sons Inc.</t>
  </si>
  <si>
    <t>Dosen pengampu</t>
  </si>
  <si>
    <t>Maya Widyastiti, M.Si</t>
  </si>
  <si>
    <t>Mata kuliah Syarat</t>
  </si>
  <si>
    <t>Aljabar Linier Elementer</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</si>
  <si>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</si>
  <si>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</si>
  <si>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</si>
  <si>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</si>
  <si>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</si>
  <si>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</si>
  <si>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</si>
  <si>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</si>
  <si>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</si>
  <si>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</si>
  <si>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</si>
  <si>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</si>
  <si>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</si>
  <si>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</si>
  <si>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</si>
  <si>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</si>
  <si>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</si>
  <si>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</si>
  <si>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</si>
  <si>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</si>
  <si>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</si>
  <si>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</si>
  <si>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</si>
  <si>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</si>
  <si>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</si>
  <si>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t>
  </si>
  <si>
    <t>Ketepatan menjelaskan dan menguraikan konsep himpunan</t>
  </si>
  <si>
    <t xml:space="preserve">Tes tertulis (tugas mandiri, quiz),  
keaktifan,  sikap
</t>
  </si>
  <si>
    <t xml:space="preserve">Bentuk: Kuliah Tatap Muka, diskusi dan tanya jawab; tugas mandiri dan terstruktur, quiz
Metode : small group discussion
TM&amp;BM: (2 x 50) menit
Penugasan: latihan soal (penyelesaian soal) </t>
  </si>
  <si>
    <t>lms.unpak.ac.id</t>
  </si>
  <si>
    <t>2</t>
  </si>
  <si>
    <t>Ketepatan menjelaskan dan menguraikan konsep fungsi</t>
  </si>
  <si>
    <t>3</t>
  </si>
  <si>
    <t>Ketepatan menjelaskan dan menguraikan konsep operasi biner</t>
  </si>
  <si>
    <t>4-7</t>
  </si>
  <si>
    <t>Ketepatan menjelaskan dan membuktikan konsep grup, sifat grup, grup permutasi, order unsur grup, dan subgrup serta sifatnya</t>
  </si>
  <si>
    <t xml:space="preserve">Bentuk: Kuliah Tatap Muka, diskusi dan tanya jawab; tugas mandiri dan terstruktur, quiz
Metode : small group discussion
TM&amp;BM: 4 x (2 x 50) menit
Penugasan: latihan soal (penyelesaian soal) </t>
  </si>
  <si>
    <t>Evaluasi Tengah Semester / Ujian Tengah Semester</t>
  </si>
  <si>
    <t>9-11</t>
  </si>
  <si>
    <t>Ketepatan menjelaskan dan membuktikan konsep subgrup siklik, koset, teorema lagrange dan grup hasil kali langsung</t>
  </si>
  <si>
    <t xml:space="preserve">Bentuk: Kuliah Tatap Muka, diskusi dan tanya jawab; tugas mandiri dan terstruktur
Metode : small group discussion
TM&amp;BM: 3 x (2 x 50) menit
Penugasan: latihan soal (penyelesaian soal) </t>
  </si>
  <si>
    <t>12-13</t>
  </si>
  <si>
    <t>Ketepatan menjelaskan, menentukan dan membuktikan konsep homomorfisma dan sifatnya, isomorfisma dan teorema Cayley</t>
  </si>
  <si>
    <t xml:space="preserve">Bentuk: Kuliah Tatap Muka, diskusi dan tanya jawab; tugas mandiri dan terstruktur
Metode : small group discussion
TM&amp;BM: 2 x (2 x 50) menit
Penugasan: latihan soal (penyelesaian soal) </t>
  </si>
  <si>
    <t>14-15</t>
  </si>
  <si>
    <t>Ketepatan menjelaskan definisi dan membuktikan konsep subgrup normal dan sifatnya, serta subgrup faktor</t>
  </si>
  <si>
    <t>Evaluasi Akhir Semester / Ujian Akhir Semester</t>
  </si>
  <si>
    <t>Sub-CPMK </t>
  </si>
  <si>
    <t>UTS </t>
  </si>
  <si>
    <t>UAS </t>
  </si>
  <si>
    <t>tugas</t>
  </si>
  <si>
    <t>quiz</t>
  </si>
  <si>
    <t>Keaktifan </t>
  </si>
  <si>
    <t>Sikap </t>
  </si>
  <si>
    <t>Persentase  Penilaian</t>
  </si>
  <si>
    <t>Sub-CPMK 1 </t>
  </si>
  <si>
    <t>-</t>
  </si>
  <si>
    <t>Sub-CPMK 2 </t>
  </si>
  <si>
    <t>Sub-CPMK 3  </t>
  </si>
  <si>
    <t>Sub-CPMK 4 (UTS) </t>
  </si>
  <si>
    <t>Sub-CPMK 4 (UAS) </t>
  </si>
  <si>
    <t>Sub-CPMK 5 </t>
  </si>
  <si>
    <t>Sub-CPMK 6 </t>
  </si>
  <si>
    <t>Persentase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</si>
</sst>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0">
    <font>
      <sz val="11.0"/>
      <color theme="1"/>
      <name val="Calibri"/>
      <scheme val="minor"/>
    </font>
    <font>
      <sz val="11.0"/>
      <color theme="1"/>
      <name val="Calibri"/>
    </font>
    <font>
      <b/>
      <sz val="14.0"/>
      <color theme="1"/>
      <name val="Cambria"/>
    </font>
    <font/>
    <font>
      <b/>
      <sz val="12.0"/>
      <color theme="1"/>
      <name val="Cambria"/>
    </font>
    <font>
      <b/>
      <sz val="11.0"/>
      <color theme="1"/>
      <name val="Calibri"/>
    </font>
    <font>
      <u/>
      <sz val="11.0"/>
      <color theme="1"/>
      <name val="Calibri"/>
    </font>
    <font>
      <sz val="10.0"/>
      <color theme="1"/>
      <name val="Calibri"/>
    </font>
    <font>
      <b/>
      <sz val="11.0"/>
      <color rgb="FF0070C0"/>
      <name val="Calibri"/>
    </font>
    <font>
      <sz val="11.0"/>
      <color theme="1"/>
      <name val="Cambria"/>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FFFF00"/>
        <bgColor rgb="FFFFFF00"/>
      </patternFill>
    </fill>
  </fills>
  <borders count="34">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vertical="center"/>
    </xf>
    <xf borderId="12" fillId="0" fontId="3" numFmtId="0" xfId="0" applyBorder="1" applyFont="1"/>
    <xf borderId="13" fillId="0" fontId="3" numFmtId="0" xfId="0" applyBorder="1" applyFont="1"/>
    <xf borderId="14" fillId="2" fontId="1" numFmtId="0" xfId="0" applyBorder="1" applyFont="1"/>
    <xf borderId="15" fillId="2" fontId="1" numFmtId="0" xfId="0" applyBorder="1" applyFont="1"/>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xf>
    <xf borderId="20" fillId="0" fontId="3" numFmtId="0" xfId="0" applyBorder="1" applyFont="1"/>
    <xf borderId="21" fillId="0" fontId="3" numFmtId="0" xfId="0" applyBorder="1" applyFont="1"/>
    <xf borderId="19" fillId="0" fontId="5" numFmtId="0" xfId="0" applyAlignment="1" applyBorder="1" applyFont="1">
      <alignment horizontal="center"/>
    </xf>
    <xf borderId="3" fillId="0" fontId="1" numFmtId="0" xfId="0" applyAlignment="1" applyBorder="1" applyFont="1">
      <alignment horizontal="center"/>
    </xf>
    <xf borderId="22" fillId="0" fontId="1" numFmtId="0" xfId="0" applyAlignment="1" applyBorder="1" applyFont="1">
      <alignment horizontal="center"/>
    </xf>
    <xf borderId="0" fillId="0" fontId="1" numFmtId="0" xfId="0" applyFont="1"/>
    <xf borderId="19" fillId="0" fontId="1" numFmtId="0" xfId="0" applyAlignment="1" applyBorder="1" applyFont="1">
      <alignment horizontal="center"/>
    </xf>
    <xf borderId="3" fillId="0" fontId="1" numFmtId="0" xfId="0" applyBorder="1" applyFont="1"/>
    <xf borderId="4" fillId="0" fontId="1" numFmtId="0" xfId="0" applyBorder="1" applyFont="1"/>
    <xf borderId="5" fillId="0" fontId="1" numFmtId="0" xfId="0" applyBorder="1" applyFont="1"/>
    <xf borderId="3" fillId="0" fontId="6" numFmtId="0" xfId="0" applyAlignment="1" applyBorder="1" applyFont="1">
      <alignment horizontal="center" readingOrder="0"/>
    </xf>
    <xf borderId="4" fillId="0" fontId="1" numFmtId="0" xfId="0" applyAlignment="1" applyBorder="1" applyFont="1">
      <alignment horizontal="center"/>
    </xf>
    <xf borderId="16" fillId="0" fontId="1" numFmtId="0" xfId="0" applyBorder="1" applyFont="1"/>
    <xf borderId="17" fillId="0" fontId="1" numFmtId="0" xfId="0" applyBorder="1" applyFont="1"/>
    <xf borderId="18" fillId="0" fontId="1" numFmtId="0" xfId="0" applyBorder="1" applyFont="1"/>
    <xf borderId="19" fillId="0" fontId="1" numFmtId="0" xfId="0" applyBorder="1" applyFont="1"/>
    <xf borderId="20" fillId="0" fontId="1" numFmtId="0" xfId="0" applyBorder="1" applyFont="1"/>
    <xf borderId="21" fillId="0" fontId="1" numFmtId="0" xfId="0" applyBorder="1" applyFont="1"/>
    <xf borderId="19" fillId="3" fontId="5" numFmtId="0" xfId="0" applyAlignment="1" applyBorder="1" applyFill="1" applyFont="1">
      <alignment horizontal="left"/>
    </xf>
    <xf borderId="3" fillId="0" fontId="5" numFmtId="0" xfId="0" applyAlignment="1" applyBorder="1" applyFont="1">
      <alignment horizontal="center" vertical="center"/>
    </xf>
    <xf borderId="3" fillId="0" fontId="1" numFmtId="0" xfId="0" applyAlignment="1" applyBorder="1" applyFont="1">
      <alignment horizontal="center" vertical="top"/>
    </xf>
    <xf borderId="19" fillId="0" fontId="1" numFmtId="0" xfId="0" applyAlignment="1" applyBorder="1" applyFont="1">
      <alignment horizontal="left" vertical="top"/>
    </xf>
    <xf borderId="23" fillId="0" fontId="3" numFmtId="0" xfId="0" applyBorder="1" applyFont="1"/>
    <xf borderId="24" fillId="0" fontId="3" numFmtId="0" xfId="0" applyBorder="1" applyFont="1"/>
    <xf borderId="19" fillId="0" fontId="1" numFmtId="0" xfId="0" applyAlignment="1" applyBorder="1" applyFont="1">
      <alignment horizontal="left" shrinkToFit="0" vertical="top" wrapText="1"/>
    </xf>
    <xf borderId="3" fillId="0" fontId="1" numFmtId="0" xfId="0" applyAlignment="1" applyBorder="1" applyFont="1">
      <alignment horizontal="left" shrinkToFit="0" vertical="top" wrapText="1"/>
    </xf>
    <xf borderId="25" fillId="3" fontId="5" numFmtId="0" xfId="0" applyAlignment="1" applyBorder="1" applyFont="1">
      <alignment horizontal="left"/>
    </xf>
    <xf borderId="26" fillId="0" fontId="3" numFmtId="0" xfId="0" applyBorder="1" applyFont="1"/>
    <xf borderId="27" fillId="0" fontId="3" numFmtId="0" xfId="0" applyBorder="1" applyFont="1"/>
    <xf borderId="3" fillId="0" fontId="1" numFmtId="0" xfId="0" applyAlignment="1" applyBorder="1" applyFont="1">
      <alignment horizontal="center" vertical="center"/>
    </xf>
    <xf borderId="19" fillId="0" fontId="1" numFmtId="0" xfId="0" applyAlignment="1" applyBorder="1" applyFont="1">
      <alignment horizontal="left"/>
    </xf>
    <xf borderId="19" fillId="0" fontId="1" numFmtId="0" xfId="0" applyAlignment="1" applyBorder="1" applyFont="1">
      <alignment horizontal="center" vertical="center"/>
    </xf>
    <xf borderId="28" fillId="3" fontId="5" numFmtId="0" xfId="0" applyAlignment="1" applyBorder="1" applyFont="1">
      <alignment horizontal="left"/>
    </xf>
    <xf borderId="29" fillId="0" fontId="3" numFmtId="0" xfId="0" applyBorder="1" applyFont="1"/>
    <xf borderId="30" fillId="0" fontId="3" numFmtId="0" xfId="0" applyBorder="1" applyFont="1"/>
    <xf borderId="22" fillId="0" fontId="1" numFmtId="0" xfId="0" applyBorder="1" applyFont="1"/>
    <xf borderId="0" fillId="0" fontId="7" numFmtId="0" xfId="0" applyAlignment="1" applyFont="1">
      <alignment horizontal="left" shrinkToFit="0" vertical="top" wrapText="1"/>
    </xf>
    <xf borderId="22" fillId="4" fontId="1" numFmtId="0" xfId="0" applyBorder="1" applyFill="1" applyFont="1"/>
    <xf borderId="31" fillId="4" fontId="1" numFmtId="0" xfId="0" applyBorder="1" applyFont="1"/>
    <xf borderId="32" fillId="4" fontId="1" numFmtId="0" xfId="0" applyBorder="1" applyFont="1"/>
    <xf borderId="1" fillId="4" fontId="1" numFmtId="0" xfId="0" applyBorder="1" applyFont="1"/>
    <xf borderId="33" fillId="0" fontId="1" numFmtId="0" xfId="0" applyBorder="1" applyFont="1"/>
    <xf borderId="3" fillId="0" fontId="1" numFmtId="0" xfId="0" applyAlignment="1" applyBorder="1" applyFont="1">
      <alignment horizontal="left" shrinkToFit="0" wrapText="1"/>
    </xf>
    <xf borderId="3" fillId="0" fontId="5" numFmtId="0" xfId="0" applyAlignment="1" applyBorder="1" applyFont="1">
      <alignment horizontal="center" shrinkToFit="0" vertical="center" wrapText="1"/>
    </xf>
    <xf borderId="23" fillId="0" fontId="1" numFmtId="0" xfId="0" applyAlignment="1" applyBorder="1" applyFont="1">
      <alignment horizontal="left"/>
    </xf>
    <xf borderId="0" fillId="0" fontId="1" numFmtId="0" xfId="0" applyAlignment="1" applyFont="1">
      <alignment horizontal="center"/>
    </xf>
    <xf borderId="3" fillId="3" fontId="5" numFmtId="0" xfId="0" applyAlignment="1" applyBorder="1" applyFont="1">
      <alignment horizontal="center" vertical="center"/>
    </xf>
    <xf borderId="22" fillId="3" fontId="1" numFmtId="0" xfId="0" applyBorder="1" applyFont="1"/>
    <xf borderId="19" fillId="3" fontId="5" numFmtId="0" xfId="0" applyAlignment="1" applyBorder="1" applyFont="1">
      <alignment horizontal="center" vertical="center"/>
    </xf>
    <xf borderId="3" fillId="3" fontId="1" numFmtId="0" xfId="0" applyAlignment="1" applyBorder="1" applyFont="1">
      <alignment horizontal="center"/>
    </xf>
    <xf borderId="22" fillId="3" fontId="5" numFmtId="0" xfId="0" applyBorder="1" applyFont="1"/>
    <xf borderId="19" fillId="3" fontId="5" numFmtId="0" xfId="0" applyAlignment="1" applyBorder="1" applyFont="1">
      <alignment horizontal="center"/>
    </xf>
    <xf borderId="19" fillId="3" fontId="8" numFmtId="0" xfId="0" applyAlignment="1" applyBorder="1" applyFont="1">
      <alignment horizontal="center" vertical="center"/>
    </xf>
    <xf borderId="19" fillId="3" fontId="8" numFmtId="0" xfId="0" applyAlignment="1" applyBorder="1" applyFont="1">
      <alignment horizontal="center"/>
    </xf>
    <xf borderId="22" fillId="3" fontId="1" numFmtId="0" xfId="0" applyAlignment="1" applyBorder="1" applyFont="1">
      <alignment vertical="center"/>
    </xf>
    <xf borderId="22" fillId="3" fontId="5" numFmtId="0" xfId="0" applyAlignment="1" applyBorder="1" applyFont="1">
      <alignment horizontal="center"/>
    </xf>
    <xf quotePrefix="1" borderId="19" fillId="3" fontId="1" numFmtId="0" xfId="0" applyAlignment="1" applyBorder="1" applyFont="1">
      <alignment horizontal="center"/>
    </xf>
    <xf quotePrefix="1" borderId="22" fillId="3" fontId="1" numFmtId="0" xfId="0" applyAlignment="1" applyBorder="1" applyFont="1">
      <alignment horizontal="center"/>
    </xf>
    <xf quotePrefix="1" borderId="19" fillId="3" fontId="1" numFmtId="0" xfId="0" applyAlignment="1" applyBorder="1" applyFont="1">
      <alignment horizontal="center" vertical="top"/>
    </xf>
    <xf quotePrefix="1" borderId="19" fillId="0" fontId="1" numFmtId="49" xfId="0" applyAlignment="1" applyBorder="1" applyFont="1" applyNumberFormat="1">
      <alignment horizontal="center" vertical="center"/>
    </xf>
    <xf borderId="22" fillId="0" fontId="1" numFmtId="0" xfId="0" applyAlignment="1" applyBorder="1" applyFont="1">
      <alignment shrinkToFit="0" vertical="top" wrapText="1"/>
    </xf>
    <xf borderId="19" fillId="0" fontId="1" numFmtId="9" xfId="0" applyAlignment="1" applyBorder="1" applyFont="1" applyNumberFormat="1">
      <alignment horizontal="center" vertical="top"/>
    </xf>
    <xf borderId="0" fillId="0" fontId="9" numFmtId="0" xfId="0" applyAlignment="1" applyFont="1">
      <alignment vertical="top"/>
    </xf>
    <xf borderId="19" fillId="3" fontId="1" numFmtId="0" xfId="0" applyAlignment="1" applyBorder="1" applyFont="1">
      <alignment horizontal="center"/>
    </xf>
    <xf borderId="19" fillId="3" fontId="1" numFmtId="0" xfId="0" applyAlignment="1" applyBorder="1" applyFont="1">
      <alignment horizontal="left" vertical="top"/>
    </xf>
    <xf borderId="19" fillId="0" fontId="1" numFmtId="49" xfId="0" applyAlignment="1" applyBorder="1" applyFont="1" applyNumberFormat="1">
      <alignment horizontal="center" vertical="center"/>
    </xf>
    <xf borderId="19" fillId="0" fontId="1" numFmtId="164" xfId="0" applyAlignment="1" applyBorder="1" applyFont="1" applyNumberFormat="1">
      <alignment horizontal="center" vertical="top"/>
    </xf>
    <xf borderId="19" fillId="3" fontId="1" numFmtId="0" xfId="0" applyAlignment="1" applyBorder="1" applyFont="1">
      <alignment horizontal="left"/>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3820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333375</xdr:colOff>
      <xdr:row>10</xdr:row>
      <xdr:rowOff>161925</xdr:rowOff>
    </xdr:from>
    <xdr:ext cx="781050" cy="952500"/>
    <xdr:pic>
      <xdr:nvPicPr>
        <xdr:cNvPr descr="ttd maya"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i/"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86"/>
    <col customWidth="1" min="2" max="4" width="8.71"/>
    <col customWidth="1" min="5" max="5" width="10.71"/>
    <col customWidth="1" min="6" max="6" width="14.0"/>
    <col customWidth="1" min="7" max="7" width="19.43"/>
    <col customWidth="1" min="8" max="8" width="20.71"/>
    <col customWidth="1" min="9" max="9" width="24.14"/>
    <col customWidth="1" min="10" max="10" width="28.0"/>
    <col customWidth="1" min="11" max="11" width="13.86"/>
    <col customWidth="1" min="12" max="12" width="11.57"/>
    <col customWidth="1" min="13" max="13" width="8.71"/>
    <col customWidth="1" min="14" max="14" width="12.0"/>
    <col customWidth="1" min="15" max="26" width="8.71"/>
  </cols>
  <sheetData>
    <row r="1" ht="15.75" customHeight="1">
      <c r="A1" s="1"/>
      <c r="B1" s="2"/>
      <c r="C1" s="3" t="s">
        <v>0</v>
      </c>
      <c r="D1" s="4"/>
      <c r="E1" s="4"/>
      <c r="F1" s="4"/>
      <c r="G1" s="4"/>
      <c r="H1" s="4"/>
      <c r="I1" s="4"/>
      <c r="J1" s="4"/>
      <c r="K1" s="4"/>
      <c r="L1" s="4"/>
      <c r="M1" s="4"/>
      <c r="N1" s="5"/>
    </row>
    <row r="2" ht="15.75" customHeight="1">
      <c r="A2" s="6"/>
      <c r="B2" s="7"/>
      <c r="C2" s="8"/>
      <c r="D2" s="9"/>
      <c r="E2" s="9"/>
      <c r="F2" s="9"/>
      <c r="G2" s="9"/>
      <c r="H2" s="9"/>
      <c r="I2" s="9"/>
      <c r="J2" s="9"/>
      <c r="K2" s="9"/>
      <c r="L2" s="9"/>
      <c r="M2" s="9"/>
      <c r="N2" s="10"/>
    </row>
    <row r="3">
      <c r="A3" s="6"/>
      <c r="B3" s="7"/>
      <c r="C3" s="11" t="s">
        <v>1</v>
      </c>
      <c r="D3" s="12"/>
      <c r="E3" s="12"/>
      <c r="F3" s="12"/>
      <c r="G3" s="12"/>
      <c r="H3" s="12"/>
      <c r="I3" s="12"/>
      <c r="J3" s="12"/>
      <c r="K3" s="12"/>
      <c r="L3" s="12"/>
      <c r="M3" s="12"/>
      <c r="N3" s="13"/>
    </row>
    <row r="4">
      <c r="A4" s="6"/>
      <c r="B4" s="7"/>
      <c r="C4" s="8"/>
      <c r="D4" s="9"/>
      <c r="E4" s="9"/>
      <c r="F4" s="9"/>
      <c r="G4" s="9"/>
      <c r="H4" s="9"/>
      <c r="I4" s="9"/>
      <c r="J4" s="9"/>
      <c r="K4" s="9"/>
      <c r="L4" s="9"/>
      <c r="M4" s="9"/>
      <c r="N4" s="10"/>
    </row>
    <row r="5">
      <c r="A5" s="6"/>
      <c r="B5" s="7"/>
      <c r="C5" s="11" t="s">
        <v>2</v>
      </c>
      <c r="D5" s="12"/>
      <c r="E5" s="12"/>
      <c r="F5" s="12"/>
      <c r="G5" s="12"/>
      <c r="H5" s="12"/>
      <c r="I5" s="12"/>
      <c r="J5" s="12"/>
      <c r="K5" s="12"/>
      <c r="L5" s="12"/>
      <c r="M5" s="12"/>
      <c r="N5" s="13"/>
    </row>
    <row r="6">
      <c r="A6" s="14"/>
      <c r="B6" s="15"/>
      <c r="C6" s="16"/>
      <c r="D6" s="17"/>
      <c r="E6" s="17"/>
      <c r="F6" s="17"/>
      <c r="G6" s="17"/>
      <c r="H6" s="17"/>
      <c r="I6" s="17"/>
      <c r="J6" s="17"/>
      <c r="K6" s="17"/>
      <c r="L6" s="17"/>
      <c r="M6" s="17"/>
      <c r="N6" s="18"/>
    </row>
    <row r="7">
      <c r="A7" s="19" t="s">
        <v>3</v>
      </c>
      <c r="B7" s="20"/>
      <c r="C7" s="20"/>
      <c r="D7" s="20"/>
      <c r="E7" s="20"/>
      <c r="F7" s="20"/>
      <c r="G7" s="20"/>
      <c r="H7" s="20"/>
      <c r="I7" s="20"/>
      <c r="J7" s="20"/>
      <c r="K7" s="20"/>
      <c r="L7" s="20"/>
      <c r="M7" s="20"/>
      <c r="N7" s="21"/>
    </row>
    <row r="8">
      <c r="A8" s="22" t="s">
        <v>4</v>
      </c>
      <c r="B8" s="20"/>
      <c r="C8" s="20"/>
      <c r="D8" s="21"/>
      <c r="E8" s="22" t="s">
        <v>5</v>
      </c>
      <c r="F8" s="21"/>
      <c r="G8" s="22" t="s">
        <v>6</v>
      </c>
      <c r="H8" s="21"/>
      <c r="I8" s="22" t="s">
        <v>7</v>
      </c>
      <c r="J8" s="21"/>
      <c r="K8" s="22" t="s">
        <v>8</v>
      </c>
      <c r="L8" s="21"/>
      <c r="M8" s="22" t="s">
        <v>9</v>
      </c>
      <c r="N8" s="21"/>
    </row>
    <row r="9">
      <c r="A9" s="23" t="s">
        <v>10</v>
      </c>
      <c r="B9" s="4"/>
      <c r="C9" s="4"/>
      <c r="D9" s="5"/>
      <c r="E9" s="23" t="s">
        <v>11</v>
      </c>
      <c r="F9" s="5"/>
      <c r="G9" s="23" t="s">
        <v>12</v>
      </c>
      <c r="H9" s="5"/>
      <c r="I9" s="24" t="s">
        <v>13</v>
      </c>
      <c r="J9" s="24" t="s">
        <v>14</v>
      </c>
      <c r="K9" s="23" t="s">
        <v>15</v>
      </c>
      <c r="L9" s="5"/>
      <c r="M9" s="25"/>
      <c r="N9" s="25"/>
    </row>
    <row r="10">
      <c r="A10" s="16"/>
      <c r="B10" s="17"/>
      <c r="C10" s="17"/>
      <c r="D10" s="18"/>
      <c r="E10" s="16"/>
      <c r="F10" s="18"/>
      <c r="G10" s="16"/>
      <c r="H10" s="18"/>
      <c r="I10" s="24">
        <v>2.0</v>
      </c>
      <c r="J10" s="24">
        <v>0.0</v>
      </c>
      <c r="K10" s="16"/>
      <c r="L10" s="18"/>
      <c r="M10" s="26"/>
      <c r="N10" s="21"/>
    </row>
    <row r="11">
      <c r="A11" s="22" t="s">
        <v>16</v>
      </c>
      <c r="B11" s="20"/>
      <c r="C11" s="20"/>
      <c r="D11" s="21"/>
      <c r="E11" s="22" t="s">
        <v>17</v>
      </c>
      <c r="F11" s="20"/>
      <c r="G11" s="21"/>
      <c r="H11" s="22" t="s">
        <v>18</v>
      </c>
      <c r="I11" s="20"/>
      <c r="J11" s="21"/>
      <c r="K11" s="22" t="s">
        <v>19</v>
      </c>
      <c r="L11" s="20"/>
      <c r="M11" s="20"/>
      <c r="N11" s="21"/>
    </row>
    <row r="12" ht="71.25" customHeight="1">
      <c r="A12" s="27"/>
      <c r="B12" s="28"/>
      <c r="C12" s="28"/>
      <c r="D12" s="29"/>
      <c r="E12" s="30" t="s">
        <v>20</v>
      </c>
      <c r="F12" s="4"/>
      <c r="G12" s="5"/>
      <c r="H12" s="23"/>
      <c r="I12" s="4"/>
      <c r="J12" s="5"/>
      <c r="K12" s="31" t="s">
        <v>21</v>
      </c>
      <c r="L12" s="4"/>
      <c r="M12" s="4"/>
      <c r="N12" s="5"/>
    </row>
    <row r="13">
      <c r="A13" s="32"/>
      <c r="B13" s="33"/>
      <c r="C13" s="33"/>
      <c r="D13" s="34"/>
      <c r="E13" s="16"/>
      <c r="F13" s="17"/>
      <c r="G13" s="18"/>
      <c r="H13" s="16"/>
      <c r="I13" s="17"/>
      <c r="J13" s="18"/>
      <c r="K13" s="17"/>
      <c r="L13" s="17"/>
      <c r="M13" s="17"/>
      <c r="N13" s="18"/>
    </row>
    <row r="14">
      <c r="A14" s="35"/>
      <c r="B14" s="36"/>
      <c r="C14" s="37"/>
      <c r="D14" s="38" t="s">
        <v>22</v>
      </c>
      <c r="E14" s="20"/>
      <c r="F14" s="20"/>
      <c r="G14" s="20"/>
      <c r="H14" s="21"/>
      <c r="I14" s="25"/>
      <c r="J14" s="25"/>
      <c r="K14" s="25"/>
      <c r="L14" s="25"/>
      <c r="M14" s="25"/>
      <c r="N14" s="25"/>
    </row>
    <row r="15">
      <c r="A15" s="39" t="s">
        <v>23</v>
      </c>
      <c r="B15" s="4"/>
      <c r="C15" s="5"/>
      <c r="D15" s="40" t="s">
        <v>24</v>
      </c>
      <c r="E15" s="5"/>
      <c r="F15" s="41" t="s">
        <v>25</v>
      </c>
      <c r="G15" s="20"/>
      <c r="H15" s="20"/>
      <c r="I15" s="20"/>
      <c r="J15" s="20"/>
      <c r="K15" s="20"/>
      <c r="L15" s="20"/>
      <c r="M15" s="20"/>
      <c r="N15" s="21"/>
    </row>
    <row r="16" ht="27.0" customHeight="1">
      <c r="A16" s="42"/>
      <c r="C16" s="43"/>
      <c r="D16" s="40" t="s">
        <v>26</v>
      </c>
      <c r="E16" s="5"/>
      <c r="F16" s="44" t="s">
        <v>27</v>
      </c>
      <c r="G16" s="20"/>
      <c r="H16" s="20"/>
      <c r="I16" s="20"/>
      <c r="J16" s="20"/>
      <c r="K16" s="20"/>
      <c r="L16" s="20"/>
      <c r="M16" s="20"/>
      <c r="N16" s="21"/>
    </row>
    <row r="17">
      <c r="A17" s="42"/>
      <c r="C17" s="43"/>
      <c r="D17" s="40" t="s">
        <v>28</v>
      </c>
      <c r="E17" s="5"/>
      <c r="F17" s="45" t="s">
        <v>29</v>
      </c>
      <c r="G17" s="4"/>
      <c r="H17" s="4"/>
      <c r="I17" s="4"/>
      <c r="J17" s="4"/>
      <c r="K17" s="4"/>
      <c r="L17" s="4"/>
      <c r="M17" s="4"/>
      <c r="N17" s="5"/>
    </row>
    <row r="18">
      <c r="A18" s="42"/>
      <c r="C18" s="43"/>
      <c r="D18" s="46" t="s">
        <v>30</v>
      </c>
      <c r="E18" s="47"/>
      <c r="F18" s="47"/>
      <c r="G18" s="47"/>
      <c r="H18" s="48"/>
      <c r="I18" s="25"/>
      <c r="J18" s="25"/>
      <c r="K18" s="25"/>
      <c r="L18" s="25"/>
      <c r="M18" s="25"/>
      <c r="N18" s="25"/>
    </row>
    <row r="19">
      <c r="A19" s="42"/>
      <c r="C19" s="43"/>
      <c r="D19" s="49" t="s">
        <v>31</v>
      </c>
      <c r="E19" s="5"/>
      <c r="F19" s="50" t="s">
        <v>32</v>
      </c>
      <c r="G19" s="20"/>
      <c r="H19" s="20"/>
      <c r="I19" s="20"/>
      <c r="J19" s="20"/>
      <c r="K19" s="20"/>
      <c r="L19" s="20"/>
      <c r="M19" s="20"/>
      <c r="N19" s="21"/>
    </row>
    <row r="20">
      <c r="A20" s="42"/>
      <c r="C20" s="43"/>
      <c r="D20" s="51" t="s">
        <v>33</v>
      </c>
      <c r="E20" s="21"/>
      <c r="F20" s="50" t="s">
        <v>34</v>
      </c>
      <c r="G20" s="20"/>
      <c r="H20" s="20"/>
      <c r="I20" s="20"/>
      <c r="J20" s="20"/>
      <c r="K20" s="20"/>
      <c r="L20" s="20"/>
      <c r="M20" s="20"/>
      <c r="N20" s="21"/>
    </row>
    <row r="21" ht="15.75" customHeight="1">
      <c r="A21" s="42"/>
      <c r="C21" s="43"/>
      <c r="D21" s="51" t="s">
        <v>35</v>
      </c>
      <c r="E21" s="21"/>
      <c r="F21" s="50" t="s">
        <v>36</v>
      </c>
      <c r="G21" s="20"/>
      <c r="H21" s="20"/>
      <c r="I21" s="20"/>
      <c r="J21" s="20"/>
      <c r="K21" s="20"/>
      <c r="L21" s="20"/>
      <c r="M21" s="20"/>
      <c r="N21" s="21"/>
    </row>
    <row r="22" ht="15.75" customHeight="1">
      <c r="A22" s="42"/>
      <c r="C22" s="43"/>
      <c r="D22" s="51" t="s">
        <v>37</v>
      </c>
      <c r="E22" s="21"/>
      <c r="F22" s="41" t="s">
        <v>38</v>
      </c>
      <c r="G22" s="20"/>
      <c r="H22" s="20"/>
      <c r="I22" s="20"/>
      <c r="J22" s="20"/>
      <c r="K22" s="20"/>
      <c r="L22" s="20"/>
      <c r="M22" s="20"/>
      <c r="N22" s="21"/>
    </row>
    <row r="23" ht="15.0" customHeight="1">
      <c r="A23" s="42"/>
      <c r="C23" s="43"/>
      <c r="D23" s="51" t="s">
        <v>39</v>
      </c>
      <c r="E23" s="21"/>
      <c r="F23" s="41" t="s">
        <v>40</v>
      </c>
      <c r="G23" s="20"/>
      <c r="H23" s="20"/>
      <c r="I23" s="20"/>
      <c r="J23" s="20"/>
      <c r="K23" s="20"/>
      <c r="L23" s="20"/>
      <c r="M23" s="20"/>
      <c r="N23" s="21"/>
    </row>
    <row r="24" ht="15.75" customHeight="1">
      <c r="A24" s="42"/>
      <c r="C24" s="43"/>
      <c r="D24" s="51" t="s">
        <v>41</v>
      </c>
      <c r="E24" s="21"/>
      <c r="F24" s="41" t="s">
        <v>42</v>
      </c>
      <c r="G24" s="20"/>
      <c r="H24" s="20"/>
      <c r="I24" s="20"/>
      <c r="J24" s="20"/>
      <c r="K24" s="20"/>
      <c r="L24" s="20"/>
      <c r="M24" s="20"/>
      <c r="N24" s="21"/>
    </row>
    <row r="25" ht="15.75" customHeight="1">
      <c r="A25" s="42"/>
      <c r="C25" s="43"/>
      <c r="D25" s="52" t="s">
        <v>43</v>
      </c>
      <c r="E25" s="53"/>
      <c r="F25" s="53"/>
      <c r="G25" s="53"/>
      <c r="H25" s="54"/>
      <c r="I25" s="25"/>
      <c r="J25" s="25"/>
      <c r="K25" s="25"/>
      <c r="L25" s="25"/>
      <c r="M25" s="25"/>
      <c r="N25" s="25"/>
    </row>
    <row r="26" ht="15.75" customHeight="1">
      <c r="A26" s="42"/>
      <c r="C26" s="43"/>
      <c r="D26" s="51" t="s">
        <v>44</v>
      </c>
      <c r="E26" s="21"/>
      <c r="F26" s="50" t="s">
        <v>45</v>
      </c>
      <c r="G26" s="20"/>
      <c r="H26" s="20"/>
      <c r="I26" s="20"/>
      <c r="J26" s="20"/>
      <c r="K26" s="20"/>
      <c r="L26" s="20"/>
      <c r="M26" s="20"/>
      <c r="N26" s="21"/>
    </row>
    <row r="27" ht="15.75" customHeight="1">
      <c r="A27" s="42"/>
      <c r="C27" s="43"/>
      <c r="D27" s="51" t="s">
        <v>46</v>
      </c>
      <c r="E27" s="21"/>
      <c r="F27" s="50" t="s">
        <v>47</v>
      </c>
      <c r="G27" s="20"/>
      <c r="H27" s="20"/>
      <c r="I27" s="20"/>
      <c r="J27" s="20"/>
      <c r="K27" s="20"/>
      <c r="L27" s="20"/>
      <c r="M27" s="20"/>
      <c r="N27" s="21"/>
    </row>
    <row r="28" ht="15.75" customHeight="1">
      <c r="A28" s="42"/>
      <c r="C28" s="43"/>
      <c r="D28" s="51" t="s">
        <v>48</v>
      </c>
      <c r="E28" s="21"/>
      <c r="F28" s="50" t="s">
        <v>49</v>
      </c>
      <c r="G28" s="20"/>
      <c r="H28" s="20"/>
      <c r="I28" s="20"/>
      <c r="J28" s="20"/>
      <c r="K28" s="20"/>
      <c r="L28" s="20"/>
      <c r="M28" s="20"/>
      <c r="N28" s="21"/>
    </row>
    <row r="29" ht="15.0" customHeight="1">
      <c r="A29" s="42"/>
      <c r="C29" s="43"/>
      <c r="D29" s="51" t="s">
        <v>50</v>
      </c>
      <c r="E29" s="21"/>
      <c r="F29" s="41" t="s">
        <v>38</v>
      </c>
      <c r="G29" s="20"/>
      <c r="H29" s="20"/>
      <c r="I29" s="20"/>
      <c r="J29" s="20"/>
      <c r="K29" s="20"/>
      <c r="L29" s="20"/>
      <c r="M29" s="20"/>
      <c r="N29" s="21"/>
    </row>
    <row r="30" ht="15.0" customHeight="1">
      <c r="A30" s="42"/>
      <c r="C30" s="43"/>
      <c r="D30" s="51" t="s">
        <v>51</v>
      </c>
      <c r="E30" s="21"/>
      <c r="F30" s="41" t="s">
        <v>40</v>
      </c>
      <c r="G30" s="20"/>
      <c r="H30" s="20"/>
      <c r="I30" s="20"/>
      <c r="J30" s="20"/>
      <c r="K30" s="20"/>
      <c r="L30" s="20"/>
      <c r="M30" s="20"/>
      <c r="N30" s="21"/>
    </row>
    <row r="31" ht="15.75" customHeight="1">
      <c r="A31" s="42"/>
      <c r="C31" s="43"/>
      <c r="D31" s="51" t="s">
        <v>52</v>
      </c>
      <c r="E31" s="21"/>
      <c r="F31" s="41" t="s">
        <v>42</v>
      </c>
      <c r="G31" s="20"/>
      <c r="H31" s="20"/>
      <c r="I31" s="20"/>
      <c r="J31" s="20"/>
      <c r="K31" s="20"/>
      <c r="L31" s="20"/>
      <c r="M31" s="20"/>
      <c r="N31" s="21"/>
    </row>
    <row r="32" ht="15.75" customHeight="1">
      <c r="A32" s="16"/>
      <c r="B32" s="17"/>
      <c r="C32" s="18"/>
      <c r="D32" s="46" t="s">
        <v>53</v>
      </c>
      <c r="E32" s="47"/>
      <c r="F32" s="47"/>
      <c r="G32" s="47"/>
      <c r="H32" s="48"/>
      <c r="I32" s="28"/>
      <c r="J32" s="28"/>
      <c r="K32" s="28"/>
      <c r="L32" s="28"/>
      <c r="M32" s="28"/>
      <c r="N32" s="28"/>
    </row>
    <row r="33" ht="15.75" customHeight="1">
      <c r="A33" s="49"/>
      <c r="B33" s="4"/>
      <c r="C33" s="5"/>
      <c r="D33" s="51"/>
      <c r="E33" s="21"/>
      <c r="F33" s="55" t="s">
        <v>31</v>
      </c>
      <c r="G33" s="55" t="s">
        <v>33</v>
      </c>
      <c r="H33" s="35" t="s">
        <v>35</v>
      </c>
      <c r="I33" s="55" t="s">
        <v>37</v>
      </c>
      <c r="J33" s="55" t="s">
        <v>39</v>
      </c>
      <c r="K33" s="55" t="s">
        <v>41</v>
      </c>
      <c r="L33" s="25"/>
      <c r="M33" s="25"/>
      <c r="N33" s="25"/>
      <c r="O33" s="56"/>
    </row>
    <row r="34" ht="15.75" customHeight="1">
      <c r="A34" s="42"/>
      <c r="C34" s="43"/>
      <c r="D34" s="49" t="s">
        <v>24</v>
      </c>
      <c r="E34" s="5"/>
      <c r="F34" s="57"/>
      <c r="G34" s="57"/>
      <c r="H34" s="58"/>
      <c r="I34" s="57"/>
      <c r="J34" s="57"/>
      <c r="K34" s="57"/>
      <c r="L34" s="25"/>
      <c r="M34" s="25"/>
      <c r="N34" s="25"/>
    </row>
    <row r="35" ht="15.75" customHeight="1">
      <c r="A35" s="42"/>
      <c r="C35" s="43"/>
      <c r="D35" s="49" t="s">
        <v>26</v>
      </c>
      <c r="E35" s="5"/>
      <c r="F35" s="55"/>
      <c r="G35" s="55"/>
      <c r="H35" s="35"/>
      <c r="I35" s="57"/>
      <c r="J35" s="57"/>
      <c r="K35" s="57"/>
      <c r="L35" s="25"/>
      <c r="M35" s="25"/>
      <c r="N35" s="25"/>
    </row>
    <row r="36" ht="15.75" customHeight="1">
      <c r="A36" s="16"/>
      <c r="B36" s="17"/>
      <c r="C36" s="18"/>
      <c r="D36" s="49" t="s">
        <v>28</v>
      </c>
      <c r="E36" s="5"/>
      <c r="F36" s="59"/>
      <c r="G36" s="59"/>
      <c r="H36" s="60"/>
      <c r="I36" s="61"/>
      <c r="J36" s="55"/>
      <c r="K36" s="55"/>
      <c r="L36" s="25"/>
      <c r="M36" s="25"/>
      <c r="N36" s="25"/>
    </row>
    <row r="37" ht="15.75" customHeight="1">
      <c r="A37" s="39" t="s">
        <v>54</v>
      </c>
      <c r="B37" s="4"/>
      <c r="C37" s="5"/>
      <c r="D37" s="62" t="s">
        <v>55</v>
      </c>
      <c r="E37" s="4"/>
      <c r="F37" s="4"/>
      <c r="G37" s="4"/>
      <c r="H37" s="4"/>
      <c r="I37" s="4"/>
      <c r="J37" s="4"/>
      <c r="K37" s="4"/>
      <c r="L37" s="4"/>
      <c r="M37" s="4"/>
      <c r="N37" s="5"/>
    </row>
    <row r="38" ht="15.75" customHeight="1">
      <c r="A38" s="16"/>
      <c r="B38" s="17"/>
      <c r="C38" s="18"/>
      <c r="D38" s="16"/>
      <c r="E38" s="17"/>
      <c r="F38" s="17"/>
      <c r="G38" s="17"/>
      <c r="H38" s="17"/>
      <c r="I38" s="17"/>
      <c r="J38" s="17"/>
      <c r="K38" s="17"/>
      <c r="L38" s="17"/>
      <c r="M38" s="17"/>
      <c r="N38" s="18"/>
    </row>
    <row r="39" ht="15.75" customHeight="1">
      <c r="A39" s="63" t="s">
        <v>56</v>
      </c>
      <c r="B39" s="4"/>
      <c r="C39" s="5"/>
      <c r="D39" s="45" t="s">
        <v>57</v>
      </c>
      <c r="E39" s="4"/>
      <c r="F39" s="4"/>
      <c r="G39" s="4"/>
      <c r="H39" s="4"/>
      <c r="I39" s="4"/>
      <c r="J39" s="4"/>
      <c r="K39" s="4"/>
      <c r="L39" s="4"/>
      <c r="M39" s="4"/>
      <c r="N39" s="5"/>
    </row>
    <row r="40" ht="217.5" customHeight="1">
      <c r="A40" s="16"/>
      <c r="B40" s="17"/>
      <c r="C40" s="18"/>
      <c r="D40" s="16"/>
      <c r="E40" s="17"/>
      <c r="F40" s="17"/>
      <c r="G40" s="17"/>
      <c r="H40" s="17"/>
      <c r="I40" s="17"/>
      <c r="J40" s="17"/>
      <c r="K40" s="17"/>
      <c r="L40" s="17"/>
      <c r="M40" s="17"/>
      <c r="N40" s="18"/>
    </row>
    <row r="41" ht="15.75" customHeight="1">
      <c r="A41" s="39" t="s">
        <v>58</v>
      </c>
      <c r="B41" s="4"/>
      <c r="C41" s="5"/>
      <c r="D41" s="38" t="s">
        <v>59</v>
      </c>
      <c r="E41" s="21"/>
      <c r="F41" s="31"/>
      <c r="G41" s="4"/>
      <c r="H41" s="4"/>
      <c r="I41" s="4"/>
      <c r="J41" s="4"/>
      <c r="K41" s="4"/>
      <c r="L41" s="4"/>
      <c r="M41" s="4"/>
      <c r="N41" s="4"/>
    </row>
    <row r="42" ht="15.75" customHeight="1">
      <c r="A42" s="42"/>
      <c r="C42" s="43"/>
      <c r="D42" s="64" t="s">
        <v>60</v>
      </c>
    </row>
    <row r="43" ht="15.75" customHeight="1">
      <c r="A43" s="42"/>
      <c r="C43" s="43"/>
      <c r="D43" s="38" t="s">
        <v>61</v>
      </c>
      <c r="E43" s="21"/>
      <c r="F43" s="65"/>
    </row>
    <row r="44" ht="15.0" customHeight="1">
      <c r="A44" s="16"/>
      <c r="B44" s="17"/>
      <c r="C44" s="18"/>
      <c r="D44" s="64" t="s">
        <v>62</v>
      </c>
    </row>
    <row r="45" ht="15.75" customHeight="1">
      <c r="A45" s="22" t="s">
        <v>63</v>
      </c>
      <c r="B45" s="20"/>
      <c r="C45" s="21"/>
      <c r="D45" s="50" t="s">
        <v>64</v>
      </c>
      <c r="E45" s="20"/>
      <c r="F45" s="20"/>
      <c r="G45" s="20"/>
      <c r="H45" s="20"/>
      <c r="I45" s="20"/>
      <c r="J45" s="20"/>
      <c r="K45" s="20"/>
      <c r="L45" s="20"/>
      <c r="M45" s="20"/>
      <c r="N45" s="21"/>
    </row>
    <row r="46" ht="15.75" customHeight="1">
      <c r="A46" s="22" t="s">
        <v>65</v>
      </c>
      <c r="B46" s="20"/>
      <c r="C46" s="21"/>
      <c r="D46" s="50" t="s">
        <v>66</v>
      </c>
      <c r="E46" s="20"/>
      <c r="F46" s="20"/>
      <c r="G46" s="20"/>
      <c r="H46" s="20"/>
      <c r="I46" s="20"/>
      <c r="J46" s="20"/>
      <c r="K46" s="20"/>
      <c r="L46" s="20"/>
      <c r="M46" s="20"/>
      <c r="N46" s="21"/>
    </row>
    <row r="47" ht="15.75" customHeight="1">
      <c r="A47" s="66" t="s">
        <v>67</v>
      </c>
      <c r="B47" s="5"/>
      <c r="C47" s="67"/>
      <c r="D47" s="67"/>
      <c r="E47" s="67"/>
      <c r="F47" s="67"/>
      <c r="G47" s="66" t="s">
        <v>68</v>
      </c>
      <c r="H47" s="5"/>
      <c r="I47" s="68" t="s">
        <v>69</v>
      </c>
      <c r="J47" s="21"/>
      <c r="K47" s="69"/>
      <c r="L47" s="5"/>
      <c r="M47" s="70"/>
      <c r="N47" s="70"/>
    </row>
    <row r="48" ht="15.75" customHeight="1">
      <c r="A48" s="42"/>
      <c r="B48" s="43"/>
      <c r="C48" s="68" t="s">
        <v>70</v>
      </c>
      <c r="D48" s="20"/>
      <c r="E48" s="20"/>
      <c r="F48" s="21"/>
      <c r="G48" s="42"/>
      <c r="H48" s="43"/>
      <c r="I48" s="68" t="s">
        <v>71</v>
      </c>
      <c r="J48" s="21"/>
      <c r="K48" s="16"/>
      <c r="L48" s="18"/>
      <c r="M48" s="71" t="s">
        <v>72</v>
      </c>
      <c r="N48" s="21"/>
    </row>
    <row r="49" ht="15.75" customHeight="1">
      <c r="A49" s="42"/>
      <c r="B49" s="43"/>
      <c r="C49" s="68" t="s">
        <v>73</v>
      </c>
      <c r="D49" s="20"/>
      <c r="E49" s="20"/>
      <c r="F49" s="21"/>
      <c r="G49" s="42"/>
      <c r="H49" s="43"/>
      <c r="I49" s="68" t="s">
        <v>74</v>
      </c>
      <c r="J49" s="21"/>
      <c r="K49" s="71" t="s">
        <v>75</v>
      </c>
      <c r="L49" s="21"/>
      <c r="M49" s="71" t="s">
        <v>76</v>
      </c>
      <c r="N49" s="21"/>
    </row>
    <row r="50" ht="15.75" customHeight="1">
      <c r="A50" s="42"/>
      <c r="B50" s="43"/>
      <c r="C50" s="68" t="s">
        <v>77</v>
      </c>
      <c r="D50" s="20"/>
      <c r="E50" s="20"/>
      <c r="F50" s="21"/>
      <c r="G50" s="42"/>
      <c r="H50" s="43"/>
      <c r="I50" s="72" t="s">
        <v>78</v>
      </c>
      <c r="J50" s="21"/>
      <c r="K50" s="73" t="s">
        <v>79</v>
      </c>
      <c r="L50" s="21"/>
      <c r="M50" s="70"/>
      <c r="N50" s="70"/>
    </row>
    <row r="51" ht="15.75" customHeight="1">
      <c r="A51" s="42"/>
      <c r="B51" s="43"/>
      <c r="C51" s="74"/>
      <c r="D51" s="74"/>
      <c r="E51" s="74"/>
      <c r="F51" s="67"/>
      <c r="G51" s="16"/>
      <c r="H51" s="18"/>
      <c r="I51" s="68"/>
      <c r="J51" s="21"/>
      <c r="K51" s="69"/>
      <c r="L51" s="5"/>
      <c r="M51" s="70"/>
      <c r="N51" s="70"/>
    </row>
    <row r="52" ht="15.75" customHeight="1">
      <c r="A52" s="16"/>
      <c r="B52" s="18"/>
      <c r="C52" s="74"/>
      <c r="D52" s="74"/>
      <c r="E52" s="74"/>
      <c r="F52" s="67"/>
      <c r="G52" s="75" t="s">
        <v>80</v>
      </c>
      <c r="H52" s="75" t="s">
        <v>81</v>
      </c>
      <c r="I52" s="70" t="s">
        <v>82</v>
      </c>
      <c r="J52" s="70" t="s">
        <v>83</v>
      </c>
      <c r="K52" s="16"/>
      <c r="L52" s="18"/>
      <c r="M52" s="70"/>
      <c r="N52" s="70"/>
    </row>
    <row r="53" ht="15.75" customHeight="1">
      <c r="A53" s="76" t="s">
        <v>84</v>
      </c>
      <c r="B53" s="21"/>
      <c r="C53" s="76" t="s">
        <v>85</v>
      </c>
      <c r="D53" s="20"/>
      <c r="E53" s="20"/>
      <c r="F53" s="21"/>
      <c r="G53" s="77" t="s">
        <v>86</v>
      </c>
      <c r="H53" s="77" t="s">
        <v>87</v>
      </c>
      <c r="I53" s="77" t="s">
        <v>88</v>
      </c>
      <c r="J53" s="77" t="s">
        <v>89</v>
      </c>
      <c r="K53" s="76" t="s">
        <v>90</v>
      </c>
      <c r="L53" s="21"/>
      <c r="M53" s="78" t="s">
        <v>91</v>
      </c>
      <c r="N53" s="21"/>
    </row>
    <row r="54" ht="15.75" customHeight="1">
      <c r="A54" s="79" t="s">
        <v>92</v>
      </c>
      <c r="B54" s="21"/>
      <c r="C54" s="44" t="s">
        <v>45</v>
      </c>
      <c r="D54" s="20"/>
      <c r="E54" s="20"/>
      <c r="F54" s="21"/>
      <c r="G54" s="80" t="s">
        <v>93</v>
      </c>
      <c r="H54" s="80" t="s">
        <v>94</v>
      </c>
      <c r="I54" s="80" t="s">
        <v>95</v>
      </c>
      <c r="J54" s="80" t="s">
        <v>96</v>
      </c>
      <c r="K54" s="44" t="s">
        <v>60</v>
      </c>
      <c r="L54" s="21"/>
      <c r="M54" s="81">
        <v>0.15</v>
      </c>
      <c r="N54" s="21"/>
      <c r="O54" s="82"/>
    </row>
    <row r="55" ht="135.0" customHeight="1">
      <c r="A55" s="79" t="s">
        <v>97</v>
      </c>
      <c r="B55" s="21"/>
      <c r="C55" s="44" t="s">
        <v>47</v>
      </c>
      <c r="D55" s="20"/>
      <c r="E55" s="20"/>
      <c r="F55" s="21"/>
      <c r="G55" s="80" t="s">
        <v>98</v>
      </c>
      <c r="H55" s="80" t="s">
        <v>94</v>
      </c>
      <c r="I55" s="80" t="s">
        <v>95</v>
      </c>
      <c r="J55" s="80" t="s">
        <v>96</v>
      </c>
      <c r="K55" s="44" t="s">
        <v>60</v>
      </c>
      <c r="L55" s="21"/>
      <c r="M55" s="81">
        <v>0.15</v>
      </c>
      <c r="N55" s="21"/>
      <c r="O55" s="82"/>
    </row>
    <row r="56" ht="135.0" customHeight="1">
      <c r="A56" s="79" t="s">
        <v>99</v>
      </c>
      <c r="B56" s="21"/>
      <c r="C56" s="44" t="s">
        <v>49</v>
      </c>
      <c r="D56" s="20"/>
      <c r="E56" s="20"/>
      <c r="F56" s="21"/>
      <c r="G56" s="80" t="s">
        <v>100</v>
      </c>
      <c r="H56" s="80" t="s">
        <v>94</v>
      </c>
      <c r="I56" s="80" t="s">
        <v>95</v>
      </c>
      <c r="J56" s="80" t="s">
        <v>96</v>
      </c>
      <c r="K56" s="44" t="s">
        <v>60</v>
      </c>
      <c r="L56" s="21"/>
      <c r="M56" s="81">
        <v>0.1</v>
      </c>
      <c r="N56" s="21"/>
      <c r="O56" s="82"/>
    </row>
    <row r="57" ht="135.0" customHeight="1">
      <c r="A57" s="79" t="s">
        <v>101</v>
      </c>
      <c r="B57" s="21"/>
      <c r="C57" s="44" t="s">
        <v>38</v>
      </c>
      <c r="D57" s="20"/>
      <c r="E57" s="20"/>
      <c r="F57" s="21"/>
      <c r="G57" s="80" t="s">
        <v>102</v>
      </c>
      <c r="H57" s="80" t="s">
        <v>94</v>
      </c>
      <c r="I57" s="80" t="s">
        <v>103</v>
      </c>
      <c r="J57" s="80" t="s">
        <v>96</v>
      </c>
      <c r="K57" s="44" t="s">
        <v>60</v>
      </c>
      <c r="L57" s="21"/>
      <c r="M57" s="81">
        <v>0.1</v>
      </c>
      <c r="N57" s="21"/>
      <c r="O57" s="82"/>
    </row>
    <row r="58" ht="15.75" customHeight="1">
      <c r="A58" s="83">
        <v>8.0</v>
      </c>
      <c r="B58" s="21"/>
      <c r="C58" s="84" t="s">
        <v>104</v>
      </c>
      <c r="D58" s="20"/>
      <c r="E58" s="20"/>
      <c r="F58" s="20"/>
      <c r="G58" s="20"/>
      <c r="H58" s="20"/>
      <c r="I58" s="20"/>
      <c r="J58" s="20"/>
      <c r="K58" s="20"/>
      <c r="L58" s="20"/>
      <c r="M58" s="20"/>
      <c r="N58" s="21"/>
    </row>
    <row r="59" ht="135.0" customHeight="1">
      <c r="A59" s="85" t="s">
        <v>105</v>
      </c>
      <c r="B59" s="21"/>
      <c r="C59" s="44" t="s">
        <v>38</v>
      </c>
      <c r="D59" s="20"/>
      <c r="E59" s="20"/>
      <c r="F59" s="21"/>
      <c r="G59" s="80" t="s">
        <v>106</v>
      </c>
      <c r="H59" s="80" t="s">
        <v>94</v>
      </c>
      <c r="I59" s="80" t="s">
        <v>107</v>
      </c>
      <c r="J59" s="80" t="s">
        <v>96</v>
      </c>
      <c r="K59" s="44" t="s">
        <v>60</v>
      </c>
      <c r="L59" s="21"/>
      <c r="M59" s="86">
        <v>0.16</v>
      </c>
      <c r="N59" s="21"/>
    </row>
    <row r="60" ht="135.0" customHeight="1">
      <c r="A60" s="85" t="s">
        <v>108</v>
      </c>
      <c r="B60" s="21"/>
      <c r="C60" s="44" t="s">
        <v>40</v>
      </c>
      <c r="D60" s="20"/>
      <c r="E60" s="20"/>
      <c r="F60" s="21"/>
      <c r="G60" s="80" t="s">
        <v>109</v>
      </c>
      <c r="H60" s="80" t="s">
        <v>94</v>
      </c>
      <c r="I60" s="80" t="s">
        <v>110</v>
      </c>
      <c r="J60" s="80" t="s">
        <v>96</v>
      </c>
      <c r="K60" s="44" t="s">
        <v>60</v>
      </c>
      <c r="L60" s="21"/>
      <c r="M60" s="86">
        <v>0.17</v>
      </c>
      <c r="N60" s="21"/>
    </row>
    <row r="61" ht="135.0" customHeight="1">
      <c r="A61" s="79" t="s">
        <v>111</v>
      </c>
      <c r="B61" s="21"/>
      <c r="C61" s="44" t="s">
        <v>42</v>
      </c>
      <c r="D61" s="20"/>
      <c r="E61" s="20"/>
      <c r="F61" s="21"/>
      <c r="G61" s="80" t="s">
        <v>112</v>
      </c>
      <c r="H61" s="80" t="s">
        <v>94</v>
      </c>
      <c r="I61" s="80" t="s">
        <v>110</v>
      </c>
      <c r="J61" s="80" t="s">
        <v>96</v>
      </c>
      <c r="K61" s="44" t="s">
        <v>60</v>
      </c>
      <c r="L61" s="21"/>
      <c r="M61" s="86">
        <v>0.17</v>
      </c>
      <c r="N61" s="21"/>
    </row>
    <row r="62" ht="15.75" customHeight="1">
      <c r="A62" s="83">
        <v>16.0</v>
      </c>
      <c r="B62" s="21"/>
      <c r="C62" s="87" t="s">
        <v>113</v>
      </c>
      <c r="D62" s="20"/>
      <c r="E62" s="20"/>
      <c r="F62" s="20"/>
      <c r="G62" s="20"/>
      <c r="H62" s="20"/>
      <c r="I62" s="20"/>
      <c r="J62" s="20"/>
      <c r="K62" s="20"/>
      <c r="L62" s="20"/>
      <c r="M62" s="20"/>
      <c r="N62" s="21"/>
    </row>
    <row r="63" ht="15.75" customHeight="1">
      <c r="A63" s="88"/>
      <c r="B63" s="88"/>
      <c r="C63" s="88"/>
      <c r="D63" s="88"/>
      <c r="E63" s="88"/>
      <c r="F63" s="88"/>
      <c r="G63" s="88"/>
      <c r="H63" s="88"/>
      <c r="I63" s="88"/>
      <c r="J63" s="88"/>
      <c r="K63" s="88"/>
      <c r="L63" s="88"/>
      <c r="M63" s="88"/>
      <c r="N63" s="88"/>
    </row>
    <row r="64" ht="15.75" customHeight="1">
      <c r="A64" s="88"/>
      <c r="B64" s="88"/>
      <c r="C64" s="88"/>
      <c r="D64" s="88"/>
      <c r="E64" s="88"/>
      <c r="F64" s="88"/>
      <c r="G64" s="88"/>
      <c r="H64" s="88"/>
      <c r="I64" s="88"/>
      <c r="J64" s="88"/>
      <c r="K64" s="88"/>
      <c r="L64" s="88"/>
      <c r="M64" s="88"/>
      <c r="N64" s="88"/>
    </row>
    <row r="65" ht="15.75" customHeight="1">
      <c r="A65" s="88"/>
      <c r="B65" s="88"/>
      <c r="C65" s="88"/>
      <c r="D65" s="88"/>
      <c r="E65" s="88"/>
      <c r="F65" s="88"/>
      <c r="G65" s="88"/>
      <c r="H65" s="88"/>
      <c r="I65" s="88"/>
      <c r="J65" s="88"/>
      <c r="K65" s="88"/>
      <c r="L65" s="88"/>
      <c r="M65" s="88"/>
      <c r="N65" s="88"/>
    </row>
    <row r="66" ht="15.75" customHeight="1">
      <c r="A66" s="88" t="s">
        <v>114</v>
      </c>
      <c r="B66" s="88" t="s">
        <v>115</v>
      </c>
      <c r="C66" s="88" t="s">
        <v>116</v>
      </c>
      <c r="D66" s="88" t="s">
        <v>117</v>
      </c>
      <c r="E66" s="88" t="s">
        <v>118</v>
      </c>
      <c r="F66" s="88" t="s">
        <v>119</v>
      </c>
      <c r="G66" s="88" t="s">
        <v>120</v>
      </c>
      <c r="H66" s="88" t="s">
        <v>121</v>
      </c>
      <c r="I66" s="88"/>
      <c r="J66" s="88"/>
      <c r="K66" s="88"/>
      <c r="L66" s="88"/>
      <c r="M66" s="88"/>
      <c r="N66" s="88"/>
    </row>
    <row r="67" ht="15.75" customHeight="1">
      <c r="A67" s="88" t="s">
        <v>122</v>
      </c>
      <c r="B67" s="88">
        <v>10.0</v>
      </c>
      <c r="C67" s="88" t="s">
        <v>123</v>
      </c>
      <c r="D67" s="88">
        <v>1.0</v>
      </c>
      <c r="E67" s="88">
        <v>3.0</v>
      </c>
      <c r="F67" s="88">
        <v>0.5</v>
      </c>
      <c r="G67" s="88">
        <v>0.5</v>
      </c>
      <c r="H67" s="88">
        <f t="shared" ref="H67:H73" si="1">SUM(B67:G67)</f>
        <v>15</v>
      </c>
      <c r="I67" s="88"/>
      <c r="J67" s="88"/>
      <c r="K67" s="88"/>
      <c r="L67" s="88"/>
      <c r="M67" s="88"/>
      <c r="N67" s="88"/>
    </row>
    <row r="68" ht="15.75" customHeight="1">
      <c r="A68" s="88" t="s">
        <v>124</v>
      </c>
      <c r="B68" s="88">
        <v>10.0</v>
      </c>
      <c r="C68" s="88" t="s">
        <v>123</v>
      </c>
      <c r="D68" s="88">
        <v>1.0</v>
      </c>
      <c r="E68" s="88">
        <v>3.0</v>
      </c>
      <c r="F68" s="88">
        <v>0.5</v>
      </c>
      <c r="G68" s="88">
        <v>0.5</v>
      </c>
      <c r="H68" s="88">
        <f t="shared" si="1"/>
        <v>15</v>
      </c>
      <c r="I68" s="88"/>
      <c r="J68" s="88"/>
      <c r="K68" s="88"/>
      <c r="L68" s="88"/>
      <c r="M68" s="88"/>
      <c r="N68" s="88"/>
    </row>
    <row r="69" ht="15.75" customHeight="1">
      <c r="A69" s="88" t="s">
        <v>125</v>
      </c>
      <c r="B69" s="88">
        <v>5.0</v>
      </c>
      <c r="C69" s="88" t="s">
        <v>123</v>
      </c>
      <c r="D69" s="88">
        <v>1.0</v>
      </c>
      <c r="E69" s="88">
        <v>3.0</v>
      </c>
      <c r="F69" s="88">
        <v>0.5</v>
      </c>
      <c r="G69" s="88">
        <v>0.5</v>
      </c>
      <c r="H69" s="88">
        <f t="shared" si="1"/>
        <v>10</v>
      </c>
      <c r="I69" s="88"/>
      <c r="J69" s="88"/>
      <c r="K69" s="88"/>
      <c r="L69" s="88"/>
      <c r="M69" s="88"/>
      <c r="N69" s="88"/>
    </row>
    <row r="70" ht="15.75" customHeight="1">
      <c r="A70" s="88" t="s">
        <v>126</v>
      </c>
      <c r="B70" s="88">
        <v>5.0</v>
      </c>
      <c r="C70" s="88" t="s">
        <v>123</v>
      </c>
      <c r="D70" s="88">
        <v>1.0</v>
      </c>
      <c r="E70" s="88">
        <v>3.0</v>
      </c>
      <c r="F70" s="88">
        <v>0.5</v>
      </c>
      <c r="G70" s="88">
        <v>0.5</v>
      </c>
      <c r="H70" s="88">
        <f t="shared" si="1"/>
        <v>10</v>
      </c>
      <c r="I70" s="88">
        <f>SUM(H67:H70)</f>
        <v>50</v>
      </c>
      <c r="J70" s="88"/>
      <c r="K70" s="88"/>
      <c r="L70" s="88"/>
      <c r="M70" s="88"/>
      <c r="N70" s="88"/>
    </row>
    <row r="71" ht="15.75" customHeight="1">
      <c r="A71" s="88" t="s">
        <v>127</v>
      </c>
      <c r="B71" s="88"/>
      <c r="C71" s="88">
        <v>10.0</v>
      </c>
      <c r="D71" s="88">
        <v>2.0</v>
      </c>
      <c r="E71" s="88">
        <v>3.0</v>
      </c>
      <c r="F71" s="88">
        <v>0.5</v>
      </c>
      <c r="G71" s="88">
        <v>0.5</v>
      </c>
      <c r="H71" s="88">
        <f t="shared" si="1"/>
        <v>16</v>
      </c>
      <c r="I71" s="88"/>
      <c r="J71" s="88"/>
      <c r="K71" s="88"/>
      <c r="L71" s="88"/>
      <c r="M71" s="88"/>
      <c r="N71" s="88"/>
    </row>
    <row r="72" ht="15.75" customHeight="1">
      <c r="A72" s="88" t="s">
        <v>128</v>
      </c>
      <c r="B72" s="88" t="s">
        <v>123</v>
      </c>
      <c r="C72" s="88">
        <v>10.0</v>
      </c>
      <c r="D72" s="88">
        <v>2.0</v>
      </c>
      <c r="E72" s="88">
        <v>4.0</v>
      </c>
      <c r="F72" s="88">
        <v>0.5</v>
      </c>
      <c r="G72" s="88">
        <v>0.5</v>
      </c>
      <c r="H72" s="88">
        <f t="shared" si="1"/>
        <v>17</v>
      </c>
      <c r="I72" s="88"/>
      <c r="J72" s="88"/>
      <c r="K72" s="88"/>
      <c r="L72" s="88"/>
      <c r="M72" s="88"/>
      <c r="N72" s="88"/>
    </row>
    <row r="73" ht="15.75" customHeight="1">
      <c r="A73" s="88" t="s">
        <v>129</v>
      </c>
      <c r="B73" s="88" t="s">
        <v>123</v>
      </c>
      <c r="C73" s="88">
        <v>10.0</v>
      </c>
      <c r="D73" s="88">
        <v>2.0</v>
      </c>
      <c r="E73" s="88">
        <v>4.0</v>
      </c>
      <c r="F73" s="88">
        <v>0.5</v>
      </c>
      <c r="G73" s="88">
        <v>0.5</v>
      </c>
      <c r="H73" s="88">
        <f t="shared" si="1"/>
        <v>17</v>
      </c>
      <c r="I73" s="88">
        <f>SUM(H71:H73)</f>
        <v>50</v>
      </c>
      <c r="J73" s="88"/>
      <c r="K73" s="88"/>
      <c r="L73" s="88"/>
      <c r="M73" s="88"/>
      <c r="N73" s="88"/>
    </row>
    <row r="74" ht="15.75" customHeight="1">
      <c r="A74" s="88" t="s">
        <v>130</v>
      </c>
      <c r="B74" s="88">
        <f t="shared" ref="B74:H74" si="2">SUM(B67:B73)</f>
        <v>30</v>
      </c>
      <c r="C74" s="88">
        <f t="shared" si="2"/>
        <v>30</v>
      </c>
      <c r="D74" s="88">
        <f t="shared" si="2"/>
        <v>10</v>
      </c>
      <c r="E74" s="88">
        <f t="shared" si="2"/>
        <v>23</v>
      </c>
      <c r="F74" s="88">
        <f t="shared" si="2"/>
        <v>3.5</v>
      </c>
      <c r="G74" s="88">
        <f t="shared" si="2"/>
        <v>3.5</v>
      </c>
      <c r="H74" s="88">
        <f t="shared" si="2"/>
        <v>100</v>
      </c>
      <c r="I74" s="88"/>
      <c r="J74" s="88"/>
      <c r="K74" s="88"/>
      <c r="L74" s="88"/>
      <c r="M74" s="88"/>
      <c r="N74" s="88"/>
    </row>
    <row r="75" ht="15.75" customHeight="1">
      <c r="A75" s="88"/>
      <c r="B75" s="88"/>
      <c r="C75" s="88"/>
      <c r="D75" s="88"/>
      <c r="E75" s="88"/>
      <c r="F75" s="88"/>
      <c r="G75" s="88"/>
      <c r="H75" s="88"/>
      <c r="I75" s="88"/>
      <c r="J75" s="88"/>
      <c r="K75" s="88"/>
      <c r="L75" s="88"/>
      <c r="M75" s="88"/>
      <c r="N75" s="88"/>
    </row>
    <row r="76" ht="15.75" customHeight="1">
      <c r="A76" s="88"/>
      <c r="B76" s="88"/>
      <c r="C76" s="88"/>
      <c r="D76" s="88"/>
      <c r="E76" s="88"/>
      <c r="F76" s="88"/>
      <c r="G76" s="88"/>
      <c r="H76" s="88"/>
      <c r="I76" s="88"/>
      <c r="J76" s="88"/>
      <c r="K76" s="88"/>
      <c r="L76" s="88"/>
      <c r="M76" s="88"/>
      <c r="N76" s="88"/>
    </row>
    <row r="77" ht="15.75" customHeight="1">
      <c r="A77" s="88"/>
      <c r="B77" s="88"/>
      <c r="C77" s="88"/>
      <c r="D77" s="88"/>
      <c r="E77" s="88"/>
      <c r="F77" s="88"/>
      <c r="G77" s="88"/>
      <c r="H77" s="88"/>
      <c r="I77" s="88"/>
      <c r="J77" s="88"/>
      <c r="K77" s="88"/>
      <c r="L77" s="88"/>
      <c r="M77" s="88"/>
      <c r="N77" s="88"/>
    </row>
    <row r="78" ht="15.75" customHeight="1">
      <c r="A78" s="88"/>
      <c r="B78" s="88"/>
      <c r="C78" s="88"/>
      <c r="D78" s="88"/>
      <c r="E78" s="88"/>
      <c r="F78" s="88"/>
      <c r="G78" s="88"/>
      <c r="H78" s="88"/>
      <c r="I78" s="88"/>
      <c r="J78" s="88"/>
      <c r="K78" s="88"/>
      <c r="L78" s="88"/>
      <c r="M78" s="88"/>
      <c r="N78" s="88"/>
    </row>
    <row r="79" ht="15.75" customHeight="1">
      <c r="A79" s="88"/>
      <c r="B79" s="88"/>
      <c r="C79" s="88"/>
      <c r="D79" s="88"/>
      <c r="E79" s="88"/>
      <c r="F79" s="88"/>
      <c r="G79" s="88"/>
      <c r="H79" s="88"/>
      <c r="I79" s="88"/>
      <c r="J79" s="88"/>
      <c r="K79" s="88"/>
      <c r="L79" s="88"/>
      <c r="M79" s="88"/>
      <c r="N79" s="88"/>
    </row>
    <row r="80" ht="15.75" customHeight="1">
      <c r="A80" s="88"/>
      <c r="B80" s="88"/>
      <c r="C80" s="88"/>
      <c r="D80" s="88"/>
      <c r="E80" s="88"/>
      <c r="F80" s="88"/>
      <c r="G80" s="88"/>
      <c r="H80" s="88"/>
      <c r="I80" s="88"/>
      <c r="J80" s="88"/>
      <c r="K80" s="88"/>
      <c r="L80" s="88"/>
      <c r="M80" s="88"/>
      <c r="N80" s="88"/>
    </row>
    <row r="81" ht="15.75" customHeight="1">
      <c r="A81" s="88"/>
      <c r="B81" s="88"/>
      <c r="C81" s="88"/>
      <c r="D81" s="88"/>
      <c r="E81" s="88"/>
      <c r="F81" s="88"/>
      <c r="G81" s="88"/>
      <c r="H81" s="88"/>
      <c r="I81" s="88"/>
      <c r="J81" s="88"/>
      <c r="K81" s="88"/>
      <c r="L81" s="88"/>
      <c r="M81" s="88"/>
      <c r="N81" s="88"/>
    </row>
    <row r="82" ht="15.75" customHeight="1">
      <c r="A82" s="88"/>
      <c r="B82" s="88"/>
      <c r="C82" s="88"/>
      <c r="D82" s="88"/>
      <c r="E82" s="88"/>
      <c r="F82" s="88"/>
      <c r="G82" s="88"/>
      <c r="H82" s="88"/>
      <c r="I82" s="88"/>
      <c r="J82" s="88"/>
      <c r="K82" s="88"/>
      <c r="L82" s="88"/>
      <c r="M82" s="88"/>
      <c r="N82" s="88"/>
    </row>
    <row r="83" ht="15.75" customHeight="1">
      <c r="A83" s="88"/>
      <c r="B83" s="88"/>
      <c r="C83" s="88"/>
      <c r="D83" s="88"/>
      <c r="E83" s="88"/>
      <c r="F83" s="88"/>
      <c r="G83" s="88"/>
      <c r="H83" s="88"/>
      <c r="I83" s="88"/>
      <c r="J83" s="88"/>
      <c r="K83" s="88"/>
      <c r="L83" s="88"/>
      <c r="M83" s="88"/>
      <c r="N83" s="88"/>
    </row>
    <row r="84" ht="15.75" customHeight="1">
      <c r="A84" s="88"/>
      <c r="B84" s="88"/>
      <c r="C84" s="88"/>
      <c r="D84" s="88"/>
      <c r="E84" s="88"/>
      <c r="F84" s="88"/>
      <c r="G84" s="88"/>
      <c r="H84" s="88"/>
      <c r="I84" s="88"/>
      <c r="J84" s="88"/>
      <c r="K84" s="88"/>
      <c r="L84" s="88"/>
      <c r="M84" s="88"/>
      <c r="N84" s="88"/>
    </row>
    <row r="85" ht="15.75" customHeight="1">
      <c r="A85" s="88"/>
      <c r="B85" s="88"/>
      <c r="C85" s="88"/>
      <c r="D85" s="88"/>
      <c r="E85" s="88"/>
      <c r="F85" s="88"/>
      <c r="G85" s="88"/>
      <c r="H85" s="88"/>
      <c r="I85" s="88"/>
      <c r="J85" s="88"/>
      <c r="K85" s="88"/>
      <c r="L85" s="88"/>
      <c r="M85" s="88"/>
      <c r="N85" s="88"/>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0">
    <mergeCell ref="F24:N24"/>
    <mergeCell ref="F26:N26"/>
    <mergeCell ref="F27:N27"/>
    <mergeCell ref="F28:N28"/>
    <mergeCell ref="F29:N29"/>
    <mergeCell ref="F30:N30"/>
    <mergeCell ref="O33:V33"/>
    <mergeCell ref="D45:N45"/>
    <mergeCell ref="D46:N46"/>
    <mergeCell ref="K47:L48"/>
    <mergeCell ref="M48:N48"/>
    <mergeCell ref="K49:L49"/>
    <mergeCell ref="M49:N49"/>
    <mergeCell ref="F31:N31"/>
    <mergeCell ref="D37:N38"/>
    <mergeCell ref="D39:N40"/>
    <mergeCell ref="F41:N41"/>
    <mergeCell ref="D42:N42"/>
    <mergeCell ref="F43:N43"/>
    <mergeCell ref="D44:N44"/>
    <mergeCell ref="I8:J8"/>
    <mergeCell ref="K8:L8"/>
    <mergeCell ref="K9:L10"/>
    <mergeCell ref="M10:N10"/>
    <mergeCell ref="K11:N11"/>
    <mergeCell ref="C1:N2"/>
    <mergeCell ref="C3:N4"/>
    <mergeCell ref="C5:N6"/>
    <mergeCell ref="A7:N7"/>
    <mergeCell ref="E8:F8"/>
    <mergeCell ref="G8:H8"/>
    <mergeCell ref="M8:N8"/>
    <mergeCell ref="E12:G13"/>
    <mergeCell ref="H12:J13"/>
    <mergeCell ref="K12:N13"/>
    <mergeCell ref="D14:H14"/>
    <mergeCell ref="F15:N15"/>
    <mergeCell ref="F16:N16"/>
    <mergeCell ref="F17:N17"/>
    <mergeCell ref="D16:E16"/>
    <mergeCell ref="D17:E17"/>
    <mergeCell ref="D20:E20"/>
    <mergeCell ref="D21:E21"/>
    <mergeCell ref="D22:E22"/>
    <mergeCell ref="D23:E23"/>
    <mergeCell ref="D18:H18"/>
    <mergeCell ref="D19:E19"/>
    <mergeCell ref="F19:N19"/>
    <mergeCell ref="F20:N20"/>
    <mergeCell ref="F21:N21"/>
    <mergeCell ref="F22:N22"/>
    <mergeCell ref="F23:N23"/>
    <mergeCell ref="C53:F53"/>
    <mergeCell ref="C54:F54"/>
    <mergeCell ref="C55:F55"/>
    <mergeCell ref="C56:F56"/>
    <mergeCell ref="C57:F57"/>
    <mergeCell ref="C59:F59"/>
    <mergeCell ref="C60:F60"/>
    <mergeCell ref="C61:F61"/>
    <mergeCell ref="G47:H51"/>
    <mergeCell ref="I47:J47"/>
    <mergeCell ref="C48:F48"/>
    <mergeCell ref="I48:J48"/>
    <mergeCell ref="C49:F49"/>
    <mergeCell ref="C50:F50"/>
    <mergeCell ref="I51:J51"/>
    <mergeCell ref="I49:J49"/>
    <mergeCell ref="I50:J50"/>
    <mergeCell ref="K50:L50"/>
    <mergeCell ref="K51:L52"/>
    <mergeCell ref="K53:L53"/>
    <mergeCell ref="M53:N53"/>
    <mergeCell ref="M54:N54"/>
    <mergeCell ref="K57:L57"/>
    <mergeCell ref="K59:L59"/>
    <mergeCell ref="M59:N59"/>
    <mergeCell ref="K60:L60"/>
    <mergeCell ref="M60:N60"/>
    <mergeCell ref="K61:L61"/>
    <mergeCell ref="M61:N61"/>
    <mergeCell ref="K54:L54"/>
    <mergeCell ref="K55:L55"/>
    <mergeCell ref="M55:N55"/>
    <mergeCell ref="K56:L56"/>
    <mergeCell ref="M56:N56"/>
    <mergeCell ref="M57:N57"/>
    <mergeCell ref="C58:N58"/>
    <mergeCell ref="A59:B59"/>
    <mergeCell ref="A60:B60"/>
    <mergeCell ref="A61:B61"/>
    <mergeCell ref="A62:B62"/>
    <mergeCell ref="C62:N62"/>
    <mergeCell ref="A47:B52"/>
    <mergeCell ref="A53:B53"/>
    <mergeCell ref="A54:B54"/>
    <mergeCell ref="A55:B55"/>
    <mergeCell ref="A56:B56"/>
    <mergeCell ref="A57:B57"/>
    <mergeCell ref="A58:B58"/>
    <mergeCell ref="E11:G11"/>
    <mergeCell ref="D15:E15"/>
    <mergeCell ref="D24:E24"/>
    <mergeCell ref="D25:H25"/>
    <mergeCell ref="D26:E26"/>
    <mergeCell ref="D27:E27"/>
    <mergeCell ref="D28:E28"/>
    <mergeCell ref="D29:E29"/>
    <mergeCell ref="A8:D8"/>
    <mergeCell ref="A9:D10"/>
    <mergeCell ref="E9:F10"/>
    <mergeCell ref="G9:H10"/>
    <mergeCell ref="A11:D11"/>
    <mergeCell ref="H11:J11"/>
    <mergeCell ref="A15:C32"/>
    <mergeCell ref="D32:H32"/>
    <mergeCell ref="D30:E30"/>
    <mergeCell ref="D31:E31"/>
    <mergeCell ref="A33:C36"/>
    <mergeCell ref="D33:E33"/>
    <mergeCell ref="D34:E34"/>
    <mergeCell ref="D35:E35"/>
    <mergeCell ref="D36:E36"/>
    <mergeCell ref="A37:C38"/>
    <mergeCell ref="A39:C40"/>
    <mergeCell ref="A41:C44"/>
    <mergeCell ref="D41:E41"/>
    <mergeCell ref="D43:E43"/>
    <mergeCell ref="A45:C45"/>
    <mergeCell ref="A46:C46"/>
  </mergeCells>
  <hyperlinks>
    <hyperlink r:id="rId1" ref="E12"/>
  </hyperlinks>
  <printOptions/>
  <pageMargins bottom="0.75" footer="0.0" header="0.0" left="0.7" right="0.7" top="0.75"/>
  <pageSetup paperSize="9" scale="8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